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730" windowHeight="11760" activeTab="9"/>
  </bookViews>
  <sheets>
    <sheet name="8A1" sheetId="3" r:id="rId1"/>
    <sheet name="8A2" sheetId="4" r:id="rId2"/>
    <sheet name="8A3" sheetId="5" r:id="rId3"/>
    <sheet name="8A4" sheetId="6" r:id="rId4"/>
    <sheet name="8A5" sheetId="7" r:id="rId5"/>
    <sheet name="8A6" sheetId="8" r:id="rId6"/>
    <sheet name="8A7" sheetId="9" r:id="rId7"/>
    <sheet name="8A8" sheetId="10" r:id="rId8"/>
    <sheet name="8A9" sheetId="11" r:id="rId9"/>
    <sheet name="8A10" sheetId="12" r:id="rId10"/>
  </sheets>
  <calcPr calcId="162913"/>
</workbook>
</file>

<file path=xl/calcChain.xml><?xml version="1.0" encoding="utf-8"?>
<calcChain xmlns="http://schemas.openxmlformats.org/spreadsheetml/2006/main">
  <c r="W51" i="6" l="1"/>
  <c r="V51" i="6"/>
  <c r="V50" i="9"/>
  <c r="W50" i="9"/>
  <c r="V35" i="3"/>
  <c r="W35" i="3"/>
  <c r="W52" i="9" l="1"/>
  <c r="V52" i="9"/>
  <c r="W51" i="9"/>
  <c r="V51" i="9"/>
  <c r="W49" i="9"/>
  <c r="V49" i="9"/>
  <c r="W48" i="9"/>
  <c r="V48" i="9"/>
  <c r="W47" i="9"/>
  <c r="V47" i="9"/>
  <c r="W46" i="9"/>
  <c r="V46" i="9"/>
  <c r="W45" i="9"/>
  <c r="V45" i="9"/>
  <c r="W44" i="9"/>
  <c r="V44" i="9"/>
  <c r="W43" i="9"/>
  <c r="V43" i="9"/>
  <c r="W42" i="9"/>
  <c r="V42" i="9"/>
  <c r="W41" i="9"/>
  <c r="V41" i="9"/>
  <c r="W40" i="9"/>
  <c r="V40" i="9"/>
  <c r="W39" i="9"/>
  <c r="V39" i="9"/>
  <c r="W38" i="9"/>
  <c r="V38" i="9"/>
  <c r="W37" i="9"/>
  <c r="V37" i="9"/>
  <c r="W36" i="9"/>
  <c r="V36" i="9"/>
  <c r="W35" i="9"/>
  <c r="V35" i="9"/>
  <c r="W34" i="9"/>
  <c r="V34" i="9"/>
  <c r="W33" i="9"/>
  <c r="V33" i="9"/>
  <c r="W32" i="9"/>
  <c r="V32" i="9"/>
  <c r="W31" i="9"/>
  <c r="V31" i="9"/>
  <c r="W30" i="9"/>
  <c r="V30" i="9"/>
  <c r="W29" i="9"/>
  <c r="V29" i="9"/>
  <c r="W28" i="9"/>
  <c r="V28" i="9"/>
  <c r="W27" i="9"/>
  <c r="V27" i="9"/>
  <c r="W26" i="9"/>
  <c r="V26" i="9"/>
  <c r="W25" i="9"/>
  <c r="V25" i="9"/>
  <c r="W24" i="9"/>
  <c r="V24" i="9"/>
  <c r="W23" i="9"/>
  <c r="V23" i="9"/>
  <c r="W22" i="9"/>
  <c r="V22" i="9"/>
  <c r="W21" i="9"/>
  <c r="V21" i="9"/>
  <c r="W20" i="9"/>
  <c r="V20" i="9"/>
  <c r="W19" i="9"/>
  <c r="V19" i="9"/>
  <c r="W18" i="9"/>
  <c r="V18" i="9"/>
  <c r="W17" i="9"/>
  <c r="V17" i="9"/>
  <c r="W16" i="9"/>
  <c r="V16" i="9"/>
  <c r="W15" i="9"/>
  <c r="V15" i="9"/>
  <c r="W14" i="9"/>
  <c r="V14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52" i="8"/>
  <c r="V52" i="8"/>
  <c r="W51" i="8"/>
  <c r="V51" i="8"/>
  <c r="W50" i="8"/>
  <c r="V50" i="8"/>
  <c r="W49" i="8"/>
  <c r="V49" i="8"/>
  <c r="W48" i="8"/>
  <c r="V48" i="8"/>
  <c r="W47" i="8"/>
  <c r="V47" i="8"/>
  <c r="W46" i="8"/>
  <c r="V46" i="8"/>
  <c r="W45" i="8"/>
  <c r="V45" i="8"/>
  <c r="W44" i="8"/>
  <c r="V44" i="8"/>
  <c r="W43" i="8"/>
  <c r="V43" i="8"/>
  <c r="W42" i="8"/>
  <c r="V42" i="8"/>
  <c r="W41" i="8"/>
  <c r="V41" i="8"/>
  <c r="W40" i="8"/>
  <c r="V40" i="8"/>
  <c r="W39" i="8"/>
  <c r="V39" i="8"/>
  <c r="W38" i="8"/>
  <c r="V38" i="8"/>
  <c r="W37" i="8"/>
  <c r="V37" i="8"/>
  <c r="W36" i="8"/>
  <c r="V36" i="8"/>
  <c r="W35" i="8"/>
  <c r="V35" i="8"/>
  <c r="W34" i="8"/>
  <c r="V34" i="8"/>
  <c r="W33" i="8"/>
  <c r="V33" i="8"/>
  <c r="W32" i="8"/>
  <c r="V32" i="8"/>
  <c r="W31" i="8"/>
  <c r="V31" i="8"/>
  <c r="W30" i="8"/>
  <c r="V30" i="8"/>
  <c r="W29" i="8"/>
  <c r="V29" i="8"/>
  <c r="W28" i="8"/>
  <c r="V28" i="8"/>
  <c r="W27" i="8"/>
  <c r="V27" i="8"/>
  <c r="W26" i="8"/>
  <c r="V26" i="8"/>
  <c r="W25" i="8"/>
  <c r="V25" i="8"/>
  <c r="W24" i="8"/>
  <c r="V24" i="8"/>
  <c r="W23" i="8"/>
  <c r="V23" i="8"/>
  <c r="W22" i="8"/>
  <c r="V22" i="8"/>
  <c r="W21" i="8"/>
  <c r="V21" i="8"/>
  <c r="W20" i="8"/>
  <c r="V20" i="8"/>
  <c r="W19" i="8"/>
  <c r="V19" i="8"/>
  <c r="W18" i="8"/>
  <c r="V18" i="8"/>
  <c r="W17" i="8"/>
  <c r="V17" i="8"/>
  <c r="W16" i="8"/>
  <c r="V16" i="8"/>
  <c r="W15" i="8"/>
  <c r="V15" i="8"/>
  <c r="W14" i="8"/>
  <c r="V14" i="8"/>
  <c r="W13" i="8"/>
  <c r="V13" i="8"/>
  <c r="W12" i="8"/>
  <c r="V12" i="8"/>
  <c r="W11" i="8"/>
  <c r="V11" i="8"/>
  <c r="W10" i="8"/>
  <c r="V10" i="8"/>
  <c r="W9" i="8"/>
  <c r="V9" i="8"/>
  <c r="W8" i="8"/>
  <c r="V8" i="8"/>
  <c r="W7" i="8"/>
  <c r="V7" i="8"/>
  <c r="W50" i="7"/>
  <c r="V50" i="7"/>
  <c r="W49" i="7"/>
  <c r="V49" i="7"/>
  <c r="W48" i="7"/>
  <c r="V48" i="7"/>
  <c r="W47" i="7"/>
  <c r="V47" i="7"/>
  <c r="W46" i="7"/>
  <c r="V46" i="7"/>
  <c r="W45" i="7"/>
  <c r="V45" i="7"/>
  <c r="W44" i="7"/>
  <c r="V44" i="7"/>
  <c r="W43" i="7"/>
  <c r="V43" i="7"/>
  <c r="W42" i="7"/>
  <c r="V42" i="7"/>
  <c r="W41" i="7"/>
  <c r="V41" i="7"/>
  <c r="W40" i="7"/>
  <c r="V40" i="7"/>
  <c r="W39" i="7"/>
  <c r="V39" i="7"/>
  <c r="W38" i="7"/>
  <c r="V38" i="7"/>
  <c r="W37" i="7"/>
  <c r="V37" i="7"/>
  <c r="W36" i="7"/>
  <c r="V36" i="7"/>
  <c r="W35" i="7"/>
  <c r="V35" i="7"/>
  <c r="W34" i="7"/>
  <c r="V34" i="7"/>
  <c r="W33" i="7"/>
  <c r="V33" i="7"/>
  <c r="W32" i="7"/>
  <c r="V32" i="7"/>
  <c r="W31" i="7"/>
  <c r="V31" i="7"/>
  <c r="W30" i="7"/>
  <c r="V30" i="7"/>
  <c r="W29" i="7"/>
  <c r="V29" i="7"/>
  <c r="W28" i="7"/>
  <c r="V28" i="7"/>
  <c r="W27" i="7"/>
  <c r="V27" i="7"/>
  <c r="W26" i="7"/>
  <c r="V26" i="7"/>
  <c r="W25" i="7"/>
  <c r="V25" i="7"/>
  <c r="W24" i="7"/>
  <c r="V24" i="7"/>
  <c r="W23" i="7"/>
  <c r="V23" i="7"/>
  <c r="W22" i="7"/>
  <c r="V22" i="7"/>
  <c r="W21" i="7"/>
  <c r="V21" i="7"/>
  <c r="W20" i="7"/>
  <c r="V20" i="7"/>
  <c r="W19" i="7"/>
  <c r="V19" i="7"/>
  <c r="W18" i="7"/>
  <c r="V18" i="7"/>
  <c r="W17" i="7"/>
  <c r="V17" i="7"/>
  <c r="W16" i="7"/>
  <c r="V16" i="7"/>
  <c r="W15" i="7"/>
  <c r="V15" i="7"/>
  <c r="W14" i="7"/>
  <c r="V14" i="7"/>
  <c r="W13" i="7"/>
  <c r="V13" i="7"/>
  <c r="W12" i="7"/>
  <c r="V12" i="7"/>
  <c r="W11" i="7"/>
  <c r="V11" i="7"/>
  <c r="W10" i="7"/>
  <c r="V10" i="7"/>
  <c r="W9" i="7"/>
  <c r="V9" i="7"/>
  <c r="W8" i="7"/>
  <c r="V8" i="7"/>
  <c r="W7" i="7"/>
  <c r="V7" i="7"/>
  <c r="W53" i="6"/>
  <c r="V53" i="6"/>
  <c r="W52" i="6"/>
  <c r="V52" i="6"/>
  <c r="W50" i="6"/>
  <c r="V50" i="6"/>
  <c r="W49" i="6"/>
  <c r="V49" i="6"/>
  <c r="W48" i="6"/>
  <c r="V48" i="6"/>
  <c r="W47" i="6"/>
  <c r="V47" i="6"/>
  <c r="W46" i="6"/>
  <c r="V46" i="6"/>
  <c r="W45" i="6"/>
  <c r="V45" i="6"/>
  <c r="W44" i="6"/>
  <c r="V44" i="6"/>
  <c r="W43" i="6"/>
  <c r="V43" i="6"/>
  <c r="W42" i="6"/>
  <c r="V42" i="6"/>
  <c r="W41" i="6"/>
  <c r="V41" i="6"/>
  <c r="W40" i="6"/>
  <c r="V40" i="6"/>
  <c r="W39" i="6"/>
  <c r="V39" i="6"/>
  <c r="W38" i="6"/>
  <c r="V38" i="6"/>
  <c r="W37" i="6"/>
  <c r="V37" i="6"/>
  <c r="W36" i="6"/>
  <c r="V36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4" i="6"/>
  <c r="V24" i="6"/>
  <c r="W23" i="6"/>
  <c r="V23" i="6"/>
  <c r="W22" i="6"/>
  <c r="V22" i="6"/>
  <c r="W21" i="6"/>
  <c r="V21" i="6"/>
  <c r="W20" i="6"/>
  <c r="V20" i="6"/>
  <c r="W19" i="6"/>
  <c r="V19" i="6"/>
  <c r="W18" i="6"/>
  <c r="V18" i="6"/>
  <c r="W17" i="6"/>
  <c r="V17" i="6"/>
  <c r="W16" i="6"/>
  <c r="V16" i="6"/>
  <c r="W15" i="6"/>
  <c r="V15" i="6"/>
  <c r="W14" i="6"/>
  <c r="V14" i="6"/>
  <c r="W13" i="6"/>
  <c r="V13" i="6"/>
  <c r="W12" i="6"/>
  <c r="V12" i="6"/>
  <c r="W11" i="6"/>
  <c r="V11" i="6"/>
  <c r="W10" i="6"/>
  <c r="V10" i="6"/>
  <c r="W9" i="6"/>
  <c r="V9" i="6"/>
  <c r="W8" i="6"/>
  <c r="V8" i="6"/>
  <c r="W7" i="6"/>
  <c r="V7" i="6"/>
  <c r="W56" i="5"/>
  <c r="V56" i="5"/>
  <c r="W55" i="5"/>
  <c r="V55" i="5"/>
  <c r="W54" i="5"/>
  <c r="V54" i="5"/>
  <c r="W53" i="5"/>
  <c r="V53" i="5"/>
  <c r="W52" i="5"/>
  <c r="V52" i="5"/>
  <c r="W51" i="5"/>
  <c r="V51" i="5"/>
  <c r="W50" i="5"/>
  <c r="V50" i="5"/>
  <c r="W49" i="5"/>
  <c r="V49" i="5"/>
  <c r="W48" i="5"/>
  <c r="V48" i="5"/>
  <c r="W47" i="5"/>
  <c r="V47" i="5"/>
  <c r="W46" i="5"/>
  <c r="V46" i="5"/>
  <c r="W45" i="5"/>
  <c r="V45" i="5"/>
  <c r="W44" i="5"/>
  <c r="V44" i="5"/>
  <c r="W43" i="5"/>
  <c r="V43" i="5"/>
  <c r="W42" i="5"/>
  <c r="V42" i="5"/>
  <c r="W41" i="5"/>
  <c r="V41" i="5"/>
  <c r="W40" i="5"/>
  <c r="V40" i="5"/>
  <c r="W39" i="5"/>
  <c r="V39" i="5"/>
  <c r="W38" i="5"/>
  <c r="V38" i="5"/>
  <c r="W37" i="5"/>
  <c r="V37" i="5"/>
  <c r="W36" i="5"/>
  <c r="V36" i="5"/>
  <c r="W35" i="5"/>
  <c r="V35" i="5"/>
  <c r="W34" i="5"/>
  <c r="V34" i="5"/>
  <c r="W33" i="5"/>
  <c r="V33" i="5"/>
  <c r="W32" i="5"/>
  <c r="V32" i="5"/>
  <c r="W31" i="5"/>
  <c r="V31" i="5"/>
  <c r="W30" i="5"/>
  <c r="V30" i="5"/>
  <c r="W29" i="5"/>
  <c r="V29" i="5"/>
  <c r="W28" i="5"/>
  <c r="V28" i="5"/>
  <c r="W27" i="5"/>
  <c r="V27" i="5"/>
  <c r="W26" i="5"/>
  <c r="V26" i="5"/>
  <c r="W25" i="5"/>
  <c r="V25" i="5"/>
  <c r="W24" i="5"/>
  <c r="V24" i="5"/>
  <c r="W23" i="5"/>
  <c r="V23" i="5"/>
  <c r="W22" i="5"/>
  <c r="V22" i="5"/>
  <c r="W21" i="5"/>
  <c r="V21" i="5"/>
  <c r="W20" i="5"/>
  <c r="V20" i="5"/>
  <c r="W19" i="5"/>
  <c r="V19" i="5"/>
  <c r="W18" i="5"/>
  <c r="V18" i="5"/>
  <c r="W17" i="5"/>
  <c r="V17" i="5"/>
  <c r="W16" i="5"/>
  <c r="V16" i="5"/>
  <c r="W15" i="5"/>
  <c r="V15" i="5"/>
  <c r="W14" i="5"/>
  <c r="V14" i="5"/>
  <c r="W13" i="5"/>
  <c r="V13" i="5"/>
  <c r="W12" i="5"/>
  <c r="V12" i="5"/>
  <c r="W11" i="5"/>
  <c r="V11" i="5"/>
  <c r="W10" i="5"/>
  <c r="V10" i="5"/>
  <c r="W9" i="5"/>
  <c r="V9" i="5"/>
  <c r="W8" i="5"/>
  <c r="V8" i="5"/>
  <c r="W7" i="5"/>
  <c r="V7" i="5"/>
  <c r="W42" i="4"/>
  <c r="V42" i="4"/>
  <c r="W41" i="4"/>
  <c r="V41" i="4"/>
  <c r="W40" i="4"/>
  <c r="V40" i="4"/>
  <c r="W39" i="4"/>
  <c r="V39" i="4"/>
  <c r="W38" i="4"/>
  <c r="V38" i="4"/>
  <c r="W37" i="4"/>
  <c r="V37" i="4"/>
  <c r="W36" i="4"/>
  <c r="V36" i="4"/>
  <c r="W35" i="4"/>
  <c r="V35" i="4"/>
  <c r="W34" i="4"/>
  <c r="V34" i="4"/>
  <c r="W33" i="4"/>
  <c r="V33" i="4"/>
  <c r="W32" i="4"/>
  <c r="V32" i="4"/>
  <c r="W31" i="4"/>
  <c r="V31" i="4"/>
  <c r="W30" i="4"/>
  <c r="V30" i="4"/>
  <c r="W29" i="4"/>
  <c r="V29" i="4"/>
  <c r="W28" i="4"/>
  <c r="V28" i="4"/>
  <c r="W27" i="4"/>
  <c r="V27" i="4"/>
  <c r="W26" i="4"/>
  <c r="V26" i="4"/>
  <c r="W25" i="4"/>
  <c r="V25" i="4"/>
  <c r="W24" i="4"/>
  <c r="V24" i="4"/>
  <c r="W23" i="4"/>
  <c r="V23" i="4"/>
  <c r="W22" i="4"/>
  <c r="V22" i="4"/>
  <c r="W21" i="4"/>
  <c r="V21" i="4"/>
  <c r="W20" i="4"/>
  <c r="V20" i="4"/>
  <c r="W19" i="4"/>
  <c r="V19" i="4"/>
  <c r="W18" i="4"/>
  <c r="V18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44" i="3"/>
  <c r="V44" i="3"/>
  <c r="W43" i="3"/>
  <c r="V43" i="3"/>
  <c r="W42" i="3"/>
  <c r="V42" i="3"/>
  <c r="W41" i="3"/>
  <c r="V41" i="3"/>
  <c r="W40" i="3"/>
  <c r="V40" i="3"/>
  <c r="W39" i="3"/>
  <c r="V39" i="3"/>
  <c r="W38" i="3"/>
  <c r="V38" i="3"/>
  <c r="W37" i="3"/>
  <c r="V37" i="3"/>
  <c r="W36" i="3"/>
  <c r="V36" i="3"/>
  <c r="W34" i="3"/>
  <c r="V34" i="3"/>
  <c r="W33" i="3"/>
  <c r="V33" i="3"/>
  <c r="W32" i="3"/>
  <c r="V32" i="3"/>
  <c r="W31" i="3"/>
  <c r="V31" i="3"/>
  <c r="W30" i="3"/>
  <c r="V30" i="3"/>
  <c r="W29" i="3"/>
  <c r="V29" i="3"/>
  <c r="W28" i="3"/>
  <c r="V28" i="3"/>
  <c r="W27" i="3"/>
  <c r="V27" i="3"/>
  <c r="W26" i="3"/>
  <c r="V26" i="3"/>
  <c r="W25" i="3"/>
  <c r="V25" i="3"/>
  <c r="W24" i="3"/>
  <c r="V24" i="3"/>
  <c r="W23" i="3"/>
  <c r="V23" i="3"/>
  <c r="W22" i="3"/>
  <c r="V22" i="3"/>
  <c r="W21" i="3"/>
  <c r="V21" i="3"/>
  <c r="W20" i="3"/>
  <c r="V20" i="3"/>
  <c r="W19" i="3"/>
  <c r="V19" i="3"/>
  <c r="W18" i="3"/>
  <c r="V18" i="3"/>
  <c r="W17" i="3"/>
  <c r="V17" i="3"/>
  <c r="W16" i="3"/>
  <c r="V16" i="3"/>
  <c r="W15" i="3"/>
  <c r="V15" i="3"/>
  <c r="W14" i="3"/>
  <c r="V14" i="3"/>
  <c r="W13" i="3"/>
  <c r="V13" i="3"/>
  <c r="W12" i="3"/>
  <c r="V12" i="3"/>
  <c r="W11" i="3"/>
  <c r="V11" i="3"/>
  <c r="W10" i="3"/>
  <c r="V10" i="3"/>
  <c r="W9" i="3"/>
  <c r="V9" i="3"/>
  <c r="W8" i="3"/>
  <c r="V8" i="3"/>
  <c r="W7" i="3"/>
  <c r="V7" i="3"/>
</calcChain>
</file>

<file path=xl/sharedStrings.xml><?xml version="1.0" encoding="utf-8"?>
<sst xmlns="http://schemas.openxmlformats.org/spreadsheetml/2006/main" count="8062" uniqueCount="1296">
  <si>
    <t>STT</t>
  </si>
  <si>
    <t>Họ tên</t>
  </si>
  <si>
    <t>Ngày sinh</t>
  </si>
  <si>
    <t>Giới tính</t>
  </si>
  <si>
    <t>Dân tộc</t>
  </si>
  <si>
    <t>Toán</t>
  </si>
  <si>
    <t>Vật lí</t>
  </si>
  <si>
    <t>Sinh học</t>
  </si>
  <si>
    <t>Ngữ văn</t>
  </si>
  <si>
    <t>Lịch sử</t>
  </si>
  <si>
    <t>Địa lí</t>
  </si>
  <si>
    <t>Ngoại ngữ 1</t>
  </si>
  <si>
    <t>GDCD</t>
  </si>
  <si>
    <t>Công nghệ</t>
  </si>
  <si>
    <t>Thể dục</t>
  </si>
  <si>
    <t>Âm nhạc</t>
  </si>
  <si>
    <t>Mỹ thuật</t>
  </si>
  <si>
    <t>Tin học</t>
  </si>
  <si>
    <t>TBMHK</t>
  </si>
  <si>
    <t>Học lực</t>
  </si>
  <si>
    <t>Hạnh kiểm</t>
  </si>
  <si>
    <t>Danh hiệu</t>
  </si>
  <si>
    <t>Nguyễn Tấn An</t>
  </si>
  <si>
    <t>08/10/2008</t>
  </si>
  <si>
    <t>Nam</t>
  </si>
  <si>
    <t>Kinh</t>
  </si>
  <si>
    <t>Đ</t>
  </si>
  <si>
    <t>G</t>
  </si>
  <si>
    <t>T</t>
  </si>
  <si>
    <t>HSG</t>
  </si>
  <si>
    <t>Trịnh Quốc Bảo</t>
  </si>
  <si>
    <t>14/08/2008</t>
  </si>
  <si>
    <t>Lê Nguyễn Hoàng Dung</t>
  </si>
  <si>
    <t>16/07/2008</t>
  </si>
  <si>
    <t>Nữ</t>
  </si>
  <si>
    <t>TB</t>
  </si>
  <si>
    <t>Trà Lê Hải Đăng</t>
  </si>
  <si>
    <t>26/08/2008</t>
  </si>
  <si>
    <t>K</t>
  </si>
  <si>
    <t>Trịnh Quốc Hùng</t>
  </si>
  <si>
    <t>27/11/2008</t>
  </si>
  <si>
    <t>Huỳnh Nhật Huy</t>
  </si>
  <si>
    <t>07/03/2008</t>
  </si>
  <si>
    <t>Trần Tấn Hưng</t>
  </si>
  <si>
    <t>18/10/2008</t>
  </si>
  <si>
    <t>HSTT</t>
  </si>
  <si>
    <t>Lê Vân Khanh</t>
  </si>
  <si>
    <t>11/12/2008</t>
  </si>
  <si>
    <t>Trần Anh Khoa</t>
  </si>
  <si>
    <t>19/08/2008</t>
  </si>
  <si>
    <t>Trần Đăng Khoa</t>
  </si>
  <si>
    <t>20/06/2007</t>
  </si>
  <si>
    <t>Trương Văn Kỳ</t>
  </si>
  <si>
    <t>25/08/2008</t>
  </si>
  <si>
    <t>Nguyễn Thị Ngọc Lan</t>
  </si>
  <si>
    <t>11/09/2007</t>
  </si>
  <si>
    <t>Trương Thị Trúc Mai</t>
  </si>
  <si>
    <t>07/12/2008</t>
  </si>
  <si>
    <t>Nguyễn Võ Bảo Ngọc</t>
  </si>
  <si>
    <t>22/07/2008</t>
  </si>
  <si>
    <t>Phan Nguyễn Minh Nhật</t>
  </si>
  <si>
    <t>30/12/2008</t>
  </si>
  <si>
    <t>Phạm Trần Hương Nhu</t>
  </si>
  <si>
    <t>20/04/2008</t>
  </si>
  <si>
    <t>Phạm Hồ Quỳnh Như</t>
  </si>
  <si>
    <t>05/09/2008</t>
  </si>
  <si>
    <t>Văn Thanh Như</t>
  </si>
  <si>
    <t>14/04/2008</t>
  </si>
  <si>
    <t>Hoa</t>
  </si>
  <si>
    <t>Trần Quốc Thanh Phong</t>
  </si>
  <si>
    <t>25/07/2008</t>
  </si>
  <si>
    <t>Lê Minh Phước</t>
  </si>
  <si>
    <t>16/02/2008</t>
  </si>
  <si>
    <t>Nguyễn Ngọc Kim Quyên</t>
  </si>
  <si>
    <t>07/06/2008</t>
  </si>
  <si>
    <t>Lê Thành Tài</t>
  </si>
  <si>
    <t>31/07/2008</t>
  </si>
  <si>
    <t>Nguyễn Đức Thiện</t>
  </si>
  <si>
    <t>Nguyễn Ngọc Bảo Trân</t>
  </si>
  <si>
    <t>09/03/2008</t>
  </si>
  <si>
    <t>Lý Thái Minh Trí</t>
  </si>
  <si>
    <t>19/09/2008</t>
  </si>
  <si>
    <t>Hoàng Quốc Tuấn</t>
  </si>
  <si>
    <t>10/03/2007</t>
  </si>
  <si>
    <t>Lý Huỳnh Minh Tuyết</t>
  </si>
  <si>
    <t>15/05/2008</t>
  </si>
  <si>
    <t>Đỗ Ngọc Ái Vy</t>
  </si>
  <si>
    <t>05/12/2008</t>
  </si>
  <si>
    <t>Huỳnh Thị Phương Vy</t>
  </si>
  <si>
    <t>01/07/2008</t>
  </si>
  <si>
    <t>Lê Phương Vy</t>
  </si>
  <si>
    <t>01/12/2008</t>
  </si>
  <si>
    <t>Nguyễn Hoàng Phương Vy</t>
  </si>
  <si>
    <t>20/06/2008</t>
  </si>
  <si>
    <t>Nguyễn Khánh Vy</t>
  </si>
  <si>
    <t>06/10/2008</t>
  </si>
  <si>
    <t>Nguyễn Phương Vy</t>
  </si>
  <si>
    <t>25/11/2008</t>
  </si>
  <si>
    <t>Phạm Liễu Tường Vy</t>
  </si>
  <si>
    <t>17/09/2008</t>
  </si>
  <si>
    <t>Từ Ngọc Xuân</t>
  </si>
  <si>
    <t>Hà Ái Xuyên</t>
  </si>
  <si>
    <t>27/04/2008</t>
  </si>
  <si>
    <t>Nguyễn Ngọc Thanh Yến</t>
  </si>
  <si>
    <t>30/06/2008</t>
  </si>
  <si>
    <t>Lớp cũ</t>
  </si>
  <si>
    <t>Lớp mới</t>
  </si>
  <si>
    <t>Lê Hoàng Trâm Anh</t>
  </si>
  <si>
    <t>10/11/2008</t>
  </si>
  <si>
    <t>Nguyễn Thị Quỳnh Anh</t>
  </si>
  <si>
    <t>Hoàng Gia Bảo</t>
  </si>
  <si>
    <t>12/05/2008</t>
  </si>
  <si>
    <t>Lưu Thanh Bảo</t>
  </si>
  <si>
    <t>15/01/2008</t>
  </si>
  <si>
    <t>Trần Bảo Duy</t>
  </si>
  <si>
    <t>12/10/2008</t>
  </si>
  <si>
    <t>Nguyễn Công Đạt</t>
  </si>
  <si>
    <t>12/09/2008</t>
  </si>
  <si>
    <t>Nguyễn Phong Đạt</t>
  </si>
  <si>
    <t>27/01/2008</t>
  </si>
  <si>
    <t>Nguyễn Thành Đạt</t>
  </si>
  <si>
    <t>Võ Thành Đạt</t>
  </si>
  <si>
    <t>Ngô Thị Thanh Hà</t>
  </si>
  <si>
    <t>Nguyễn Ngọc Gia Hân</t>
  </si>
  <si>
    <t>28/04/2008</t>
  </si>
  <si>
    <t>Nguyễn Trần Gia Hân</t>
  </si>
  <si>
    <t>05/01/2008</t>
  </si>
  <si>
    <t>Lê Ngọc Hiền</t>
  </si>
  <si>
    <t>17/04/2008</t>
  </si>
  <si>
    <t>Trần Quốc Huy</t>
  </si>
  <si>
    <t>24/01/2008</t>
  </si>
  <si>
    <t>Phạm Trần Gia Khang</t>
  </si>
  <si>
    <t>19/10/2008</t>
  </si>
  <si>
    <t>Hoàng Diệu Thư Kỳ</t>
  </si>
  <si>
    <t>10/04/2008</t>
  </si>
  <si>
    <t>Phạm Hoàng Lai</t>
  </si>
  <si>
    <t>21/10/2008</t>
  </si>
  <si>
    <t>Lương Tiến Lân</t>
  </si>
  <si>
    <t>06/02/2008</t>
  </si>
  <si>
    <t>Bùi Ngọc Khánh Linh</t>
  </si>
  <si>
    <t>21/08/2008</t>
  </si>
  <si>
    <t>Lê Thị Phương Linh</t>
  </si>
  <si>
    <t>24/09/2008</t>
  </si>
  <si>
    <t>Bùi Hoàng Nam</t>
  </si>
  <si>
    <t>17/06/2008</t>
  </si>
  <si>
    <t>Trần An Nam</t>
  </si>
  <si>
    <t>Nguyễn Kim Ngân</t>
  </si>
  <si>
    <t>26/09/2008</t>
  </si>
  <si>
    <t>Phan Thị Thanh Ngân</t>
  </si>
  <si>
    <t>18/01/2008</t>
  </si>
  <si>
    <t>Châu Trí Nhân</t>
  </si>
  <si>
    <t>29/05/2008</t>
  </si>
  <si>
    <t>Huỳnh Ngọc Yến Nhi</t>
  </si>
  <si>
    <t>03/06/2008</t>
  </si>
  <si>
    <t>Đặng Nguyễn Ngọc Như</t>
  </si>
  <si>
    <t>28/06/2008</t>
  </si>
  <si>
    <t>Lê Nguyễn Tuyết Như</t>
  </si>
  <si>
    <t>29/07/2008</t>
  </si>
  <si>
    <t>Huỳnh Đoàn Tấn Phước</t>
  </si>
  <si>
    <t>09/02/2008</t>
  </si>
  <si>
    <t>Đào Thái Phương Thanh</t>
  </si>
  <si>
    <t>12/02/2008</t>
  </si>
  <si>
    <t>Đào Thái Phương Thảo</t>
  </si>
  <si>
    <t>Phạm Kim Thư</t>
  </si>
  <si>
    <t>19/11/2008</t>
  </si>
  <si>
    <t>Trần Thị Anh Thư</t>
  </si>
  <si>
    <t>Lê Thị Thanh Trang</t>
  </si>
  <si>
    <t>16/01/2008</t>
  </si>
  <si>
    <t>08/12/2008</t>
  </si>
  <si>
    <t>Nguyễn Thị Thanh Trúc</t>
  </si>
  <si>
    <t>19/02/2008</t>
  </si>
  <si>
    <t>Dương Ngọc Tuyền</t>
  </si>
  <si>
    <t>10/08/2008</t>
  </si>
  <si>
    <t>7a1</t>
  </si>
  <si>
    <t>7a2</t>
  </si>
  <si>
    <t>Khuyết tật</t>
  </si>
  <si>
    <t>x</t>
  </si>
  <si>
    <t>TB T-V-A</t>
  </si>
  <si>
    <t>Bùi Gia Linh</t>
  </si>
  <si>
    <t>7a3</t>
  </si>
  <si>
    <t>Bùi Thị Thùy Duyên</t>
  </si>
  <si>
    <t>10/02/2008</t>
  </si>
  <si>
    <t>Bùi Thúy Nga</t>
  </si>
  <si>
    <t>29/09/2008</t>
  </si>
  <si>
    <t>Cao Ngọc Như Quỳnh</t>
  </si>
  <si>
    <t>05/10/2008</t>
  </si>
  <si>
    <t>Đặng Hoàng Yến Thư</t>
  </si>
  <si>
    <t>7a6</t>
  </si>
  <si>
    <t>26/12/2008</t>
  </si>
  <si>
    <t>Đặng Nguyễn Ái Khanh</t>
  </si>
  <si>
    <t>01/01/2008</t>
  </si>
  <si>
    <t>Đinh Lê Tuyết Trinh</t>
  </si>
  <si>
    <t>27/03/2008</t>
  </si>
  <si>
    <t>Giang Quốc Khánh</t>
  </si>
  <si>
    <t>7a5</t>
  </si>
  <si>
    <t>08/05/2008</t>
  </si>
  <si>
    <t>Hồ Nhật Hoàng Phúc</t>
  </si>
  <si>
    <t>26/01/2008</t>
  </si>
  <si>
    <t>Hoàng Hà</t>
  </si>
  <si>
    <t>14/01/2008</t>
  </si>
  <si>
    <t>Hoàng Nhật Minh</t>
  </si>
  <si>
    <t>28/09/2008</t>
  </si>
  <si>
    <t>Hoàng Trung Hải</t>
  </si>
  <si>
    <t>08/11/2008</t>
  </si>
  <si>
    <t>Huỳnh Ngọc Mỹ Như</t>
  </si>
  <si>
    <t>04/02/2008</t>
  </si>
  <si>
    <t>Huỳnh Nguyễn Tuyết Hằng</t>
  </si>
  <si>
    <t>11/10/2008</t>
  </si>
  <si>
    <t>Huỳnh Thanh Vy</t>
  </si>
  <si>
    <t>Huỳnh Tuyết Nghi</t>
  </si>
  <si>
    <t>Lạc Hải Lam</t>
  </si>
  <si>
    <t>29/08/2008</t>
  </si>
  <si>
    <t>Lâm Tâm Như</t>
  </si>
  <si>
    <t>Lê Nguyễn Trâm Anh</t>
  </si>
  <si>
    <t>13/06/2008</t>
  </si>
  <si>
    <t>Lê Thị Hồng Ngọc</t>
  </si>
  <si>
    <t>7a7</t>
  </si>
  <si>
    <t>Lý Quốc Huy</t>
  </si>
  <si>
    <t>01/10/2008</t>
  </si>
  <si>
    <t>Nguyễn Bảo Ngọc</t>
  </si>
  <si>
    <t>23/04/2008</t>
  </si>
  <si>
    <t>Nguyễn Chí Thanh</t>
  </si>
  <si>
    <t>Nguyễn Lê Minh Thiện</t>
  </si>
  <si>
    <t>13/05/2008</t>
  </si>
  <si>
    <t>Nguyễn Minh Thiện</t>
  </si>
  <si>
    <t>Nguyễn Ngọc Quỳnh Hương</t>
  </si>
  <si>
    <t>Nguyễn Ngọc Triều An</t>
  </si>
  <si>
    <t>Nguyễn Phạm Diễm Quỳnh</t>
  </si>
  <si>
    <t>03/02/2008</t>
  </si>
  <si>
    <t>Nguyễn Phạm Hà My</t>
  </si>
  <si>
    <t>20/07/2008</t>
  </si>
  <si>
    <t>Nguyễn Phúc Cường</t>
  </si>
  <si>
    <t>24/07/2008</t>
  </si>
  <si>
    <t>Nguyễn Thanh Toàn</t>
  </si>
  <si>
    <t>18/03/2008</t>
  </si>
  <si>
    <t>Nguyễn Thị Thu Uyên</t>
  </si>
  <si>
    <t>21/03/2008</t>
  </si>
  <si>
    <t>Nguyễn Thị Thu Vân</t>
  </si>
  <si>
    <t>06/01/2008</t>
  </si>
  <si>
    <t>Nguyễn Thùy Linh</t>
  </si>
  <si>
    <t>10/06/2008</t>
  </si>
  <si>
    <t>Nguyễn Trúc Song Vy</t>
  </si>
  <si>
    <t>7a4</t>
  </si>
  <si>
    <t>12/04/2008</t>
  </si>
  <si>
    <t>Nguyễn Trung Hoài</t>
  </si>
  <si>
    <t>07/11/2008</t>
  </si>
  <si>
    <t>Nguyễn Trương Uyên Nhi</t>
  </si>
  <si>
    <t>02/03/2008</t>
  </si>
  <si>
    <t>Nguyễn Xuân Khánh</t>
  </si>
  <si>
    <t>Phạm Hà Nam</t>
  </si>
  <si>
    <t>11/09/2008</t>
  </si>
  <si>
    <t>Phan Hoàng Thái Khang</t>
  </si>
  <si>
    <t>Tăng Thanh Hải</t>
  </si>
  <si>
    <t>07/10/2008</t>
  </si>
  <si>
    <t>Thái Ngọc Hiếu</t>
  </si>
  <si>
    <t>Tiêu Hoàn Long</t>
  </si>
  <si>
    <t>14/11/2008</t>
  </si>
  <si>
    <t>Trần Công Minh</t>
  </si>
  <si>
    <t>Trần Nguyễn Phương Như</t>
  </si>
  <si>
    <t>04/12/2008</t>
  </si>
  <si>
    <t>Trần Quốc Minh</t>
  </si>
  <si>
    <t>23/07/2008</t>
  </si>
  <si>
    <t>Trương Minh Thông</t>
  </si>
  <si>
    <t>29/01/2008</t>
  </si>
  <si>
    <t>Trương Như Ngọc</t>
  </si>
  <si>
    <t>30/09/2008</t>
  </si>
  <si>
    <t>Võ Khánh Như</t>
  </si>
  <si>
    <t>04/11/2008</t>
  </si>
  <si>
    <t>Võ Phạm Hữu Tiến</t>
  </si>
  <si>
    <t>Nguyễn Thành Tài</t>
  </si>
  <si>
    <t>08/07/2008</t>
  </si>
  <si>
    <t>Lê Hoàng Minh Khang</t>
  </si>
  <si>
    <t>14/12/2008</t>
  </si>
  <si>
    <t>Nguyễn Minh Tiến</t>
  </si>
  <si>
    <t>27/08/2008</t>
  </si>
  <si>
    <t>Nguyễn Duy Khang</t>
  </si>
  <si>
    <t>31/05/2008</t>
  </si>
  <si>
    <t>Nguyễn Minh Tú</t>
  </si>
  <si>
    <t>20/02/2008</t>
  </si>
  <si>
    <t>Hồ Nguyễn Thành Phát</t>
  </si>
  <si>
    <t>Phạm Quang Minh</t>
  </si>
  <si>
    <t>01/06/2008</t>
  </si>
  <si>
    <t>Nguyễn Văn Hoàng Quân</t>
  </si>
  <si>
    <t>Hoàng Tấn Phát</t>
  </si>
  <si>
    <t>03/09/2008</t>
  </si>
  <si>
    <t>Huỳnh Trương Tiến Minh</t>
  </si>
  <si>
    <t>20/12/2008</t>
  </si>
  <si>
    <t>Ngô Gia Khánh</t>
  </si>
  <si>
    <t>17/05/2008</t>
  </si>
  <si>
    <t>Lương Bảo Kỳ</t>
  </si>
  <si>
    <t>31/10/2008</t>
  </si>
  <si>
    <t>Nguyễn Ngọc Của</t>
  </si>
  <si>
    <t>08/04/2008</t>
  </si>
  <si>
    <t>Phan Lê Hoàng Nam</t>
  </si>
  <si>
    <t>22/08/2008</t>
  </si>
  <si>
    <t>Trần Hoàng Phúc</t>
  </si>
  <si>
    <t>22/11/2008</t>
  </si>
  <si>
    <t>Nguyễn Trung Tín</t>
  </si>
  <si>
    <t>16/11/2008</t>
  </si>
  <si>
    <t>Nguyễn Thế Bảo</t>
  </si>
  <si>
    <t>Nguyễn Tấn Dũng</t>
  </si>
  <si>
    <t>Trần Quốc Tú</t>
  </si>
  <si>
    <t>Huỳnh Đức Trọng</t>
  </si>
  <si>
    <t>08/01/2008</t>
  </si>
  <si>
    <t>Lê Minh Thái</t>
  </si>
  <si>
    <t>Nguyễn Anh Quốc</t>
  </si>
  <si>
    <t>14/10/2008</t>
  </si>
  <si>
    <t>Nguyễn Thị Khánh Huyền</t>
  </si>
  <si>
    <t>12/03/2008</t>
  </si>
  <si>
    <t>Nguyễn Thị Minh Huyền</t>
  </si>
  <si>
    <t>Trần Gia Linh</t>
  </si>
  <si>
    <t>02/09/2008</t>
  </si>
  <si>
    <t>Dương Thủy Tiên</t>
  </si>
  <si>
    <t>21/12/2008</t>
  </si>
  <si>
    <t>Văn Nguyễn Gia Linh</t>
  </si>
  <si>
    <t>Lê Quỳnh Anh</t>
  </si>
  <si>
    <t>05/04/2008</t>
  </si>
  <si>
    <t>Nguyễn Ngọc Mỹ Tiên</t>
  </si>
  <si>
    <t>02/11/2008</t>
  </si>
  <si>
    <t>Phạm Thị Phương Nhi</t>
  </si>
  <si>
    <t>10/03/2008</t>
  </si>
  <si>
    <t>Vũ Trần Mai Hương</t>
  </si>
  <si>
    <t>Huỳnh Kim Hoàn</t>
  </si>
  <si>
    <t>02/10/2008</t>
  </si>
  <si>
    <t>Lê Ngọc Thảo Nguyên</t>
  </si>
  <si>
    <t>Tô Nhã Nghi</t>
  </si>
  <si>
    <t>Trần Anh Thư</t>
  </si>
  <si>
    <t>06/09/2008</t>
  </si>
  <si>
    <t>Võ Ngọc Anh</t>
  </si>
  <si>
    <t>16/12/2008</t>
  </si>
  <si>
    <t>Đinh Thị Minh Vy</t>
  </si>
  <si>
    <t>07/08/2008</t>
  </si>
  <si>
    <t>Nguyễn Thanh Vy</t>
  </si>
  <si>
    <t>28/05/2008</t>
  </si>
  <si>
    <t>Võ Ngọc Thanh</t>
  </si>
  <si>
    <t>Nguyễn Phương Kim Tuyền</t>
  </si>
  <si>
    <t>Lê Thùy Linh</t>
  </si>
  <si>
    <t>15/12/2008</t>
  </si>
  <si>
    <t>Lê Thị Thanh Như</t>
  </si>
  <si>
    <t>27/12/2007</t>
  </si>
  <si>
    <t>Nguyễn Thanh Tuyền</t>
  </si>
  <si>
    <t>30/11/2008</t>
  </si>
  <si>
    <t>Nguyễn Thị Ngọc Thảo</t>
  </si>
  <si>
    <t>Nguyễn Trúc Mai</t>
  </si>
  <si>
    <t>Vũ Minh Nhật</t>
  </si>
  <si>
    <t>02/07/2008</t>
  </si>
  <si>
    <t>Trương Minh Nhật</t>
  </si>
  <si>
    <t>Nguyễn Hoàng Thông</t>
  </si>
  <si>
    <t>Nguyễn Phạm Duy Phong</t>
  </si>
  <si>
    <t>Vũ Nhữ Anh Khôi</t>
  </si>
  <si>
    <t>23/06/2008</t>
  </si>
  <si>
    <t>Vũ Hoài An</t>
  </si>
  <si>
    <t>22/02/2008</t>
  </si>
  <si>
    <t>Nguyễn Công Luận</t>
  </si>
  <si>
    <t>Lê Mạnh Hùng</t>
  </si>
  <si>
    <t>Phạm Vũ Quang Minh</t>
  </si>
  <si>
    <t>Nguyễn Trương Quốc Tiến</t>
  </si>
  <si>
    <t>Nguyễn An Phú</t>
  </si>
  <si>
    <t>29/12/2008</t>
  </si>
  <si>
    <t>Lê Thiện Đăng Khoa</t>
  </si>
  <si>
    <t>Nguyễn Phú Quang Huy</t>
  </si>
  <si>
    <t>06/07/2008</t>
  </si>
  <si>
    <t>Phạm Tuấn Anh</t>
  </si>
  <si>
    <t>Lê Trần Đình Huy</t>
  </si>
  <si>
    <t>Trần Anh Luân</t>
  </si>
  <si>
    <t>Cao Trần Hoàng Đông</t>
  </si>
  <si>
    <t>Nguyễn Đặng Thanh Xuân</t>
  </si>
  <si>
    <t>Nguyễn Hữu Lộc</t>
  </si>
  <si>
    <t>05/07/2008</t>
  </si>
  <si>
    <t>Nguyễn Bá Cường Thịnh</t>
  </si>
  <si>
    <t>04/10/2008</t>
  </si>
  <si>
    <t>Bùi Nhật Minh</t>
  </si>
  <si>
    <t>13/12/2007</t>
  </si>
  <si>
    <t>Trà Thanh Lâm</t>
  </si>
  <si>
    <t>Nguyễn Trần Bảo Thư</t>
  </si>
  <si>
    <t>Huỳnh Nhật Khánh Vân</t>
  </si>
  <si>
    <t>Trần Mỹ Linh</t>
  </si>
  <si>
    <t>Huỳnh Phạm Bảo Hân</t>
  </si>
  <si>
    <t>Nguyễn Hồng Ánh</t>
  </si>
  <si>
    <t>Lê Ngọc Anh</t>
  </si>
  <si>
    <t>Cao Thanh Ngân</t>
  </si>
  <si>
    <t>20/03/2008</t>
  </si>
  <si>
    <t>Nguyễn Bình An Hạ</t>
  </si>
  <si>
    <t>Hoàng Thị Thanh Hiền</t>
  </si>
  <si>
    <t>17/07/2008</t>
  </si>
  <si>
    <t>Châu Thảo Vy</t>
  </si>
  <si>
    <t>27/07/2008</t>
  </si>
  <si>
    <t>Trần Thanh Tuyền</t>
  </si>
  <si>
    <t>31/08/2008</t>
  </si>
  <si>
    <t>Vũ Thị Thanh Hà</t>
  </si>
  <si>
    <t>Nguyễn Huỳnh Bảo Trân</t>
  </si>
  <si>
    <t>Phạm Hồng Phương Quyên</t>
  </si>
  <si>
    <t>Võ Phạm Thùy Dương</t>
  </si>
  <si>
    <t>16/10/2008</t>
  </si>
  <si>
    <t>Nguyễn Thị Thanh Nhi</t>
  </si>
  <si>
    <t>18/08/2008</t>
  </si>
  <si>
    <t>Nguyễn Thị Thùy Nga</t>
  </si>
  <si>
    <t>11/03/2008</t>
  </si>
  <si>
    <t>Diệp Ánh Thoa</t>
  </si>
  <si>
    <t>Nguyễn Ngọc Thủy Tiên</t>
  </si>
  <si>
    <t>02/08/2008</t>
  </si>
  <si>
    <t>Phan Ngọc Bảo Trân</t>
  </si>
  <si>
    <t>04/08/2008</t>
  </si>
  <si>
    <t>Huỳnh Châu Mỹ Uyên</t>
  </si>
  <si>
    <t>Nguyễn Thị Thanh Vân</t>
  </si>
  <si>
    <t>Trần Ngọc Ánh Dương</t>
  </si>
  <si>
    <t>23/09/2008</t>
  </si>
  <si>
    <t>Trần Gia Bảo</t>
  </si>
  <si>
    <t>Ngô Hoàng Hải Đăng</t>
  </si>
  <si>
    <t>04/03/2008</t>
  </si>
  <si>
    <t>Phan Võ Ngọc Thắng</t>
  </si>
  <si>
    <t>03/08/2008</t>
  </si>
  <si>
    <t>Bùi Tấn Lộc</t>
  </si>
  <si>
    <t>27/06/2008</t>
  </si>
  <si>
    <t>Vũ Hoàng Việt Anh</t>
  </si>
  <si>
    <t>Đào Minh Trí</t>
  </si>
  <si>
    <t>Quản Bá Minh Duy</t>
  </si>
  <si>
    <t>22/06/2008</t>
  </si>
  <si>
    <t>Đặng Anh Duy</t>
  </si>
  <si>
    <t>05/02/2008</t>
  </si>
  <si>
    <t>Nguyễn Việt Nam Long</t>
  </si>
  <si>
    <t>18/11/2008</t>
  </si>
  <si>
    <t>Nguyễn Hữu Huy</t>
  </si>
  <si>
    <t>16/08/2008</t>
  </si>
  <si>
    <t>Phạm Bảo Khánh Anh</t>
  </si>
  <si>
    <t>Võ Minh Lộc</t>
  </si>
  <si>
    <t>Võ Hoàng Lộc</t>
  </si>
  <si>
    <t>Nguyễn Hùng Long</t>
  </si>
  <si>
    <t>Trần Thanh Bảo Long</t>
  </si>
  <si>
    <t>21/07/2008</t>
  </si>
  <si>
    <t>Đào Sáng Thế</t>
  </si>
  <si>
    <t>Phan Việt Anh</t>
  </si>
  <si>
    <t>21/02/2008</t>
  </si>
  <si>
    <t>Nguyễn Đăng Khôi</t>
  </si>
  <si>
    <t>Nguyễn Hoàng Giang</t>
  </si>
  <si>
    <t>28/05/2005</t>
  </si>
  <si>
    <t>Phạm Nguyễn Gia Phúc</t>
  </si>
  <si>
    <t>22/10/2008</t>
  </si>
  <si>
    <t>Nguyễn Trung Điền</t>
  </si>
  <si>
    <t>28/08/2008</t>
  </si>
  <si>
    <t>Nguyễn Hoàng Anh Thư</t>
  </si>
  <si>
    <t>07/05/2008</t>
  </si>
  <si>
    <t>Huỳnh Trương Diễm Quỳnh</t>
  </si>
  <si>
    <t>14/02/2008</t>
  </si>
  <si>
    <t>Đỗ Thị Viên Ngân</t>
  </si>
  <si>
    <t>Hasa Nah</t>
  </si>
  <si>
    <t>NN</t>
  </si>
  <si>
    <t>Đỗ Thị Hương Thảo</t>
  </si>
  <si>
    <t>11/05/2008</t>
  </si>
  <si>
    <t>Nguyễn Song Thư</t>
  </si>
  <si>
    <t>25/04/2008</t>
  </si>
  <si>
    <t>Nguyễn Tâm Đan</t>
  </si>
  <si>
    <t>12/06/2008</t>
  </si>
  <si>
    <t>Lê Vũ Uyên Phương</t>
  </si>
  <si>
    <t>15/02/2008</t>
  </si>
  <si>
    <t>Lê Ngọc Minh Thư</t>
  </si>
  <si>
    <t>Ngô Thị Kim Thúy</t>
  </si>
  <si>
    <t>Tạ Nguyễn Anh Thy</t>
  </si>
  <si>
    <t>20/05/2008</t>
  </si>
  <si>
    <t>Nguyễn Thị Hồng Phương</t>
  </si>
  <si>
    <t>Võ Thanh Tuyền</t>
  </si>
  <si>
    <t>27/02/2008</t>
  </si>
  <si>
    <t>Vũ Vân Anh</t>
  </si>
  <si>
    <t>Nguyễn Ngọc Phượng</t>
  </si>
  <si>
    <t>Vũ Thị Ngọc Thảo</t>
  </si>
  <si>
    <t>Trần Như Quỳnh</t>
  </si>
  <si>
    <t>Nguyễn Hoàng Thục Anh</t>
  </si>
  <si>
    <t>03/05/2008</t>
  </si>
  <si>
    <t>Nguyễn Thị Kim Oanh</t>
  </si>
  <si>
    <t>15/08/2008</t>
  </si>
  <si>
    <t>Trần Nguyễn Mai Khuyên</t>
  </si>
  <si>
    <t>Lê Thanh Tuyền</t>
  </si>
  <si>
    <t>Phạm Huỳnh Ngọc Hân</t>
  </si>
  <si>
    <t>La Phương Thảo Vy</t>
  </si>
  <si>
    <t>20/11/2007</t>
  </si>
  <si>
    <t>Lê Hữu Quyền</t>
  </si>
  <si>
    <t>07/01/2008</t>
  </si>
  <si>
    <t>Phan Nguyễn Khánh Tuấn</t>
  </si>
  <si>
    <t>Đặng Hữu Khoa</t>
  </si>
  <si>
    <t>22/12/2008</t>
  </si>
  <si>
    <t>Nguyễn Hoàng Anh</t>
  </si>
  <si>
    <t>04/01/2008</t>
  </si>
  <si>
    <t>Phan Trọng Nhân</t>
  </si>
  <si>
    <t>Nguyễn Hoàng Phúc</t>
  </si>
  <si>
    <t>24/10/2008</t>
  </si>
  <si>
    <t>Nguyễn Trọng Thoại</t>
  </si>
  <si>
    <t>17/11/2008</t>
  </si>
  <si>
    <t>Bùi Minh Tiến</t>
  </si>
  <si>
    <t>09/01/2008</t>
  </si>
  <si>
    <t>Trần Quốc Bảo</t>
  </si>
  <si>
    <t>Nguyễn Văn Hoàng Đạt</t>
  </si>
  <si>
    <t>Trần Hiếu Nghĩa</t>
  </si>
  <si>
    <t>22/04/2008</t>
  </si>
  <si>
    <t>Nguyễn Phước Khang</t>
  </si>
  <si>
    <t>Nguyễn Tuấn Hưng</t>
  </si>
  <si>
    <t>15/06/2008</t>
  </si>
  <si>
    <t>Nguyễn Sỹ Hải Đăng</t>
  </si>
  <si>
    <t>11/01/2008</t>
  </si>
  <si>
    <t>Nguyễn Anh Khôi</t>
  </si>
  <si>
    <t>Trần Quốc Hiếu Trung</t>
  </si>
  <si>
    <t>02/05/2008</t>
  </si>
  <si>
    <t>Nguyễn Văn Tiến Đạt</t>
  </si>
  <si>
    <t>Nguyễn Bá Nguyên</t>
  </si>
  <si>
    <t>21/09/2008</t>
  </si>
  <si>
    <t>Trần Minh Nhật</t>
  </si>
  <si>
    <t>19/12/2008</t>
  </si>
  <si>
    <t>Nguyễn Thanh Thái Tân</t>
  </si>
  <si>
    <t>Trần Thanh Phú</t>
  </si>
  <si>
    <t>18/06/2008</t>
  </si>
  <si>
    <t>Nguyễn Trần Thái Bảo</t>
  </si>
  <si>
    <t>30/10/2008</t>
  </si>
  <si>
    <t>Nguyễn Phúc Thịnh</t>
  </si>
  <si>
    <t>13/03/2008</t>
  </si>
  <si>
    <t>Nguyễn Phúc Ngọc Diệp</t>
  </si>
  <si>
    <t>Nguyễn Như Thương</t>
  </si>
  <si>
    <t>Nguyễn Ngọc Thảo Vy</t>
  </si>
  <si>
    <t>Võ Ngọc Cẩm Tú</t>
  </si>
  <si>
    <t>14/07/2008</t>
  </si>
  <si>
    <t>Trương Ngọc Kim Ngân</t>
  </si>
  <si>
    <t>26/10/2008</t>
  </si>
  <si>
    <t>Mai Thị Hồng Gấm</t>
  </si>
  <si>
    <t>Phạm Nguyễn Huỳnh Như</t>
  </si>
  <si>
    <t>19/05/2008</t>
  </si>
  <si>
    <t>Bạch Gia Hân</t>
  </si>
  <si>
    <t>Huỳnh Như</t>
  </si>
  <si>
    <t>19/04/2008</t>
  </si>
  <si>
    <t>Võ Ngọc Anh Thư</t>
  </si>
  <si>
    <t>19/06/2008</t>
  </si>
  <si>
    <t>Hồ Ngọc Trúc My</t>
  </si>
  <si>
    <t>Phan Minh Thy</t>
  </si>
  <si>
    <t>Thái Thùy Kim Nguyên</t>
  </si>
  <si>
    <t>18/04/2008</t>
  </si>
  <si>
    <t>Nguyễn Trúc Ngân</t>
  </si>
  <si>
    <t>Huỳnh Ngọc Bảo Thy</t>
  </si>
  <si>
    <t>01/02/2008</t>
  </si>
  <si>
    <t>Nguyễn Thị Kim Ngân</t>
  </si>
  <si>
    <t>13/11/2008</t>
  </si>
  <si>
    <t>Nguyễn Thị Thảo Linh</t>
  </si>
  <si>
    <t>06/06/2008</t>
  </si>
  <si>
    <t>Huỳnh Diễm Hương</t>
  </si>
  <si>
    <t>06/12/2008</t>
  </si>
  <si>
    <t>Lê Nguyễn Hà My</t>
  </si>
  <si>
    <t>17/10/2008</t>
  </si>
  <si>
    <t>Lê Ngọc Bảo Thy</t>
  </si>
  <si>
    <t>Bùi Phương Vy</t>
  </si>
  <si>
    <t>Đoàn Ánh Hồng</t>
  </si>
  <si>
    <t>Trần Bích Ngọc</t>
  </si>
  <si>
    <t>12/11/2008</t>
  </si>
  <si>
    <t>8A1</t>
  </si>
  <si>
    <t>8A2</t>
  </si>
  <si>
    <t>8A3</t>
  </si>
  <si>
    <t>8A4</t>
  </si>
  <si>
    <t>8A5</t>
  </si>
  <si>
    <t>8A6</t>
  </si>
  <si>
    <t>8A7</t>
  </si>
  <si>
    <t>Ghi chú</t>
  </si>
  <si>
    <t>UBND HUYỆN NHÀ BÈ</t>
  </si>
  <si>
    <t>CỘNG HOÀ XÃ HỘI CHỦ NGHĨA VIỆT NAM</t>
  </si>
  <si>
    <t>TRƯỜNG TRUNG HỌC CƠ SỞ</t>
  </si>
  <si>
    <t>Độc lập - Tự do - Hạnh phúc</t>
  </si>
  <si>
    <t>NGUYỄN BỈNH KHIÊM</t>
  </si>
  <si>
    <t>DANH SÁCH HỌC SINH KHỐI 8 NĂM HỌC 2021 - 2022</t>
  </si>
  <si>
    <t>Huỳnh Minh An</t>
  </si>
  <si>
    <t>9.7</t>
  </si>
  <si>
    <t>9.4</t>
  </si>
  <si>
    <t>8.8</t>
  </si>
  <si>
    <t>9.5</t>
  </si>
  <si>
    <t>9.8</t>
  </si>
  <si>
    <t>10</t>
  </si>
  <si>
    <t>9.6</t>
  </si>
  <si>
    <t>Bùi Ngọc Anh</t>
  </si>
  <si>
    <t>05/05/2008</t>
  </si>
  <si>
    <t>8.6</t>
  </si>
  <si>
    <t>9.3</t>
  </si>
  <si>
    <t>9.0</t>
  </si>
  <si>
    <t>9.9</t>
  </si>
  <si>
    <t>Nguyễn Dương Bảo</t>
  </si>
  <si>
    <t>8.9</t>
  </si>
  <si>
    <t>8.3</t>
  </si>
  <si>
    <t>8.5</t>
  </si>
  <si>
    <t>7.9</t>
  </si>
  <si>
    <t>9.1</t>
  </si>
  <si>
    <t>7.7</t>
  </si>
  <si>
    <t>8.7</t>
  </si>
  <si>
    <t>Nguyễn Phương Bình</t>
  </si>
  <si>
    <t>6.1</t>
  </si>
  <si>
    <t>5.8</t>
  </si>
  <si>
    <t>7.2</t>
  </si>
  <si>
    <t>6.5</t>
  </si>
  <si>
    <t>7.4</t>
  </si>
  <si>
    <t>7.0</t>
  </si>
  <si>
    <t>Nguyễn Ngọc Bảo Châu</t>
  </si>
  <si>
    <t>9.2</t>
  </si>
  <si>
    <t>Nguyễn Quỳnh Chi</t>
  </si>
  <si>
    <t>Mai Hồng Chương</t>
  </si>
  <si>
    <t>Lê Mạnh Cường</t>
  </si>
  <si>
    <t>13/02/2008</t>
  </si>
  <si>
    <t>7.6</t>
  </si>
  <si>
    <t>8.1</t>
  </si>
  <si>
    <t>7.5</t>
  </si>
  <si>
    <t>Bạch Lê Duy</t>
  </si>
  <si>
    <t>20/10/2008</t>
  </si>
  <si>
    <t>Nguyễn Ngọc Thùy Dương</t>
  </si>
  <si>
    <t>Lê Gia Hân</t>
  </si>
  <si>
    <t>Phạm Trương Minh Huy</t>
  </si>
  <si>
    <t>Phạm Vũ Nhật Huy</t>
  </si>
  <si>
    <t>7.8</t>
  </si>
  <si>
    <t>Nguyễn Ngọc Khánh Huyền</t>
  </si>
  <si>
    <t>6.3</t>
  </si>
  <si>
    <t>8.2</t>
  </si>
  <si>
    <t>Nguyễn Mạnh Khang</t>
  </si>
  <si>
    <t>26/07/2008</t>
  </si>
  <si>
    <t>Nguyễn Bá Kiên</t>
  </si>
  <si>
    <t>6.9</t>
  </si>
  <si>
    <t>8.4</t>
  </si>
  <si>
    <t>Nguyễn Ngọc Thiên Kim</t>
  </si>
  <si>
    <t>6.7</t>
  </si>
  <si>
    <t>Nguyễn Đặng Khánh Linh</t>
  </si>
  <si>
    <t>Đặng Thành Lộc</t>
  </si>
  <si>
    <t>02/01/2008</t>
  </si>
  <si>
    <t>6.0</t>
  </si>
  <si>
    <t>7.3</t>
  </si>
  <si>
    <t>8.0</t>
  </si>
  <si>
    <t>6.6</t>
  </si>
  <si>
    <t>Hoàng Ngọc Ban Mai</t>
  </si>
  <si>
    <t>10/01/2008</t>
  </si>
  <si>
    <t>Tày</t>
  </si>
  <si>
    <t>Ngô Phạm Phương Mai</t>
  </si>
  <si>
    <t>Nguyễn Ngọc Minh</t>
  </si>
  <si>
    <t>Lưu Thanh Nga</t>
  </si>
  <si>
    <t>Nguyễn Bảo Nghi</t>
  </si>
  <si>
    <t>Bùi Lê Khánh Ngọc</t>
  </si>
  <si>
    <t>Lê Nhật Thảo Nguyên</t>
  </si>
  <si>
    <t>Cao Huỳnh Minh Nhật</t>
  </si>
  <si>
    <t>Đặng Minh Nhật</t>
  </si>
  <si>
    <t>04/04/2008</t>
  </si>
  <si>
    <t>Nguyễn Quang Việt Nhật</t>
  </si>
  <si>
    <t>30/03/2008</t>
  </si>
  <si>
    <t>Nguyễn Đình Xuân Nhi</t>
  </si>
  <si>
    <t>Lê Ngọc Bảo Phối</t>
  </si>
  <si>
    <t>5.9</t>
  </si>
  <si>
    <t>Nguyễn Như Phúc</t>
  </si>
  <si>
    <t>09/06/2008</t>
  </si>
  <si>
    <t>Hoàng Lê Quân</t>
  </si>
  <si>
    <t>06/11/2008</t>
  </si>
  <si>
    <t>Phan Hoàng Quân</t>
  </si>
  <si>
    <t>Nguyễn Trần Như Quỳnh</t>
  </si>
  <si>
    <t>01/05/2008</t>
  </si>
  <si>
    <t>7.1</t>
  </si>
  <si>
    <t>6.4</t>
  </si>
  <si>
    <t>Dương Thái Sơn</t>
  </si>
  <si>
    <t>23/12/2008</t>
  </si>
  <si>
    <t>Văn Quốc Thái</t>
  </si>
  <si>
    <t>Phạm Kiến Thành</t>
  </si>
  <si>
    <t>Trần Hoàng Tiến Thành</t>
  </si>
  <si>
    <t>26/04/2008</t>
  </si>
  <si>
    <t>5.5</t>
  </si>
  <si>
    <t>Nguyễn Lê Gia Thịnh</t>
  </si>
  <si>
    <t>Nguyễn Thanh Thúy</t>
  </si>
  <si>
    <t>08/09/2008</t>
  </si>
  <si>
    <t>Nguyễn Anh Thư</t>
  </si>
  <si>
    <t>Phạm Minh Thư</t>
  </si>
  <si>
    <t>Phạm Minh Triết</t>
  </si>
  <si>
    <t>Nguyễn Trịnh Tuấn Tú</t>
  </si>
  <si>
    <t>Thái Anh Tú</t>
  </si>
  <si>
    <t>Trần Thiên Tú</t>
  </si>
  <si>
    <t>Trần Ngọc Minh Tuấn</t>
  </si>
  <si>
    <t>Lương Mỹ Uyên</t>
  </si>
  <si>
    <t>Lưu Khánh Uyên</t>
  </si>
  <si>
    <t>Võ Hoàng Vũ</t>
  </si>
  <si>
    <t>Nguyễn Thúy Vy</t>
  </si>
  <si>
    <t>14/09/2008</t>
  </si>
  <si>
    <t>Dương Chí Vỹ</t>
  </si>
  <si>
    <t>Đinh Nguyễn Như Ý</t>
  </si>
  <si>
    <t>24/06/2008</t>
  </si>
  <si>
    <t>8A8</t>
  </si>
  <si>
    <t>Nguyễn Quốc An</t>
  </si>
  <si>
    <t>04/05/2008</t>
  </si>
  <si>
    <t>Nguyễn Ngọc Minh Anh</t>
  </si>
  <si>
    <t>26/11/2008</t>
  </si>
  <si>
    <t>Nguyễn Ngọc Vân Anh</t>
  </si>
  <si>
    <t>08/03/2008</t>
  </si>
  <si>
    <t>Trần Quỳnh Anh</t>
  </si>
  <si>
    <t>Thái Tâm Bình</t>
  </si>
  <si>
    <t>Nguyễn Ngọc Yên Chi</t>
  </si>
  <si>
    <t>Nguyễn Minh Cường</t>
  </si>
  <si>
    <t>Hà Chí Dũng</t>
  </si>
  <si>
    <t>Nguyễn Đức Dũng</t>
  </si>
  <si>
    <t>6.8</t>
  </si>
  <si>
    <t>Phạm Lê Tấn Duy</t>
  </si>
  <si>
    <t>5.7</t>
  </si>
  <si>
    <t>6.2</t>
  </si>
  <si>
    <t>Trần Anh Duy</t>
  </si>
  <si>
    <t>22/05/2008</t>
  </si>
  <si>
    <t>Đỗ Thùy Dương</t>
  </si>
  <si>
    <t>Phan Thái Tâm Đan</t>
  </si>
  <si>
    <t>Nguyễn Văn Đạt</t>
  </si>
  <si>
    <t>Nguyễn Hồng Hân</t>
  </si>
  <si>
    <t>Trần Phạm Gia Hân</t>
  </si>
  <si>
    <t>01/04/2008</t>
  </si>
  <si>
    <t>Lê Đình Hiệp</t>
  </si>
  <si>
    <t>09/11/2008</t>
  </si>
  <si>
    <t>Trương Đức Huy</t>
  </si>
  <si>
    <t>Trần Quỳnh Hương</t>
  </si>
  <si>
    <t>06/03/2008</t>
  </si>
  <si>
    <t>Huỳnh Minh Kha</t>
  </si>
  <si>
    <t>10/05/2008</t>
  </si>
  <si>
    <t>Cao Ngọc Mỹ Khánh</t>
  </si>
  <si>
    <t>20/09/2008</t>
  </si>
  <si>
    <t>Đặng Ngọc Khánh</t>
  </si>
  <si>
    <t>Trần An Huy Khánh</t>
  </si>
  <si>
    <t>Trần Nguyễn Đăng Khoa</t>
  </si>
  <si>
    <t>Cao Ngọc Đăng Khôi</t>
  </si>
  <si>
    <t>Phạm Hoàng Minh</t>
  </si>
  <si>
    <t>15/07/2008</t>
  </si>
  <si>
    <t>Lê Xuân Bảo Nam</t>
  </si>
  <si>
    <t>18/12/2008</t>
  </si>
  <si>
    <t>Trần Hoàng Nghĩa</t>
  </si>
  <si>
    <t>Trần Trung Nghĩa</t>
  </si>
  <si>
    <t>Đặng Bảo Ngọc</t>
  </si>
  <si>
    <t>10/07/2008</t>
  </si>
  <si>
    <t>Nguyễn Thị Kim Ngọc</t>
  </si>
  <si>
    <t>06/04/2008</t>
  </si>
  <si>
    <t>Bùi Lê Hải Nguyên</t>
  </si>
  <si>
    <t>Nguyễn Đình Tuệ Nhi</t>
  </si>
  <si>
    <t>23/10/2008</t>
  </si>
  <si>
    <t>Nguyễn Hoàng An Nhiên</t>
  </si>
  <si>
    <t>Trần Đặng Quỳnh Như</t>
  </si>
  <si>
    <t>Lê Nguyễn Trúc Phương</t>
  </si>
  <si>
    <t>31/03/2008</t>
  </si>
  <si>
    <t>Nguyễn Tiến Quan</t>
  </si>
  <si>
    <t>Bùi Hoàng Quân</t>
  </si>
  <si>
    <t>Võ Thị Ngọc Quyên</t>
  </si>
  <si>
    <t>Veravy Siva</t>
  </si>
  <si>
    <t>Đỗ Đức Tâm</t>
  </si>
  <si>
    <t>27/10/2008</t>
  </si>
  <si>
    <t>Nguyễn Lê Chí Tâm</t>
  </si>
  <si>
    <t>17/03/2008</t>
  </si>
  <si>
    <t>Nguyễn Dương Nhật Tân</t>
  </si>
  <si>
    <t>Huỳnh Nguyễn Anh Thư</t>
  </si>
  <si>
    <t>Thân Nguyễn Minh Thư</t>
  </si>
  <si>
    <t>Trần Minh Trí</t>
  </si>
  <si>
    <t>Phan Cẩm Tú</t>
  </si>
  <si>
    <t>Huỳnh Anh Tuấn</t>
  </si>
  <si>
    <t>Trương Phước Tuấn</t>
  </si>
  <si>
    <t>Võ Trần Tuấn Vĩ</t>
  </si>
  <si>
    <t>05/11/2008</t>
  </si>
  <si>
    <t>Lê Nhã Quỳnh Anh</t>
  </si>
  <si>
    <t>Trần Ngọc Trúc Anh</t>
  </si>
  <si>
    <t>Vũ Ngọc Ánh</t>
  </si>
  <si>
    <t>Đinh Diệu Châu</t>
  </si>
  <si>
    <t>Nguyễn Huỳnh Ngọc Châu</t>
  </si>
  <si>
    <t>03/12/2008</t>
  </si>
  <si>
    <t>Nguyễn Đăng Doanh</t>
  </si>
  <si>
    <t>25/12/2008</t>
  </si>
  <si>
    <t>Vũ Thùy Dương</t>
  </si>
  <si>
    <t>17/01/2008</t>
  </si>
  <si>
    <t>Trần Thành Đạt</t>
  </si>
  <si>
    <t>13/08/2008</t>
  </si>
  <si>
    <t>Trần Minh Điền</t>
  </si>
  <si>
    <t>Đinh Khánh Giang</t>
  </si>
  <si>
    <t>26/02/2008</t>
  </si>
  <si>
    <t>Đinh Ngọc Thanh Hà</t>
  </si>
  <si>
    <t>Nguyễn Đổ Anh Hào</t>
  </si>
  <si>
    <t>Đỗ Ngọc Gia Hân</t>
  </si>
  <si>
    <t>07/07/2008</t>
  </si>
  <si>
    <t>30/04/2008</t>
  </si>
  <si>
    <t>Trần Trung Hiếu</t>
  </si>
  <si>
    <t>Lê Thị Ngọc Hồng</t>
  </si>
  <si>
    <t>Phạm Lê Quốc Hưng</t>
  </si>
  <si>
    <t>02/02/2008</t>
  </si>
  <si>
    <t>Hồ Quỳnh Hương</t>
  </si>
  <si>
    <t>07/09/2008</t>
  </si>
  <si>
    <t>Vũ Anh Khải</t>
  </si>
  <si>
    <t>Phạm Khang</t>
  </si>
  <si>
    <t>Nguyễn Gia Khiêm</t>
  </si>
  <si>
    <t>24/08/2008</t>
  </si>
  <si>
    <t>Trịnh Gia Kiệt</t>
  </si>
  <si>
    <t>Nguyễn Minh Long</t>
  </si>
  <si>
    <t>30/08/2008</t>
  </si>
  <si>
    <t>Đỗ Văn Luân</t>
  </si>
  <si>
    <t>Lê Bảo Minh</t>
  </si>
  <si>
    <t>Nguyễn Huệ Minh</t>
  </si>
  <si>
    <t>Nguyễn Xuân Thành Nam</t>
  </si>
  <si>
    <t>23/03/2008</t>
  </si>
  <si>
    <t>Trần Danh Nam</t>
  </si>
  <si>
    <t>Trần Hoài Nam</t>
  </si>
  <si>
    <t>31/01/2008</t>
  </si>
  <si>
    <t>Huỳnh Ngọc Bảo Nghi</t>
  </si>
  <si>
    <t>17/08/2008</t>
  </si>
  <si>
    <t>Phan Trần Kim Ngọc</t>
  </si>
  <si>
    <t>Trần Đỗ Yến Ngọc</t>
  </si>
  <si>
    <t>08/02/2008</t>
  </si>
  <si>
    <t>Nguyễn Minh Phú</t>
  </si>
  <si>
    <t>Trương Võ Kiều Phụng</t>
  </si>
  <si>
    <t>Phạm Ngọc Nguyên Phương</t>
  </si>
  <si>
    <t>Ngô Thiên Quốc</t>
  </si>
  <si>
    <t>31/12/2008</t>
  </si>
  <si>
    <t>Nguyễn Công Sáng</t>
  </si>
  <si>
    <t>23/01/2008</t>
  </si>
  <si>
    <t>Châu Minh Thái</t>
  </si>
  <si>
    <t>19/01/2008</t>
  </si>
  <si>
    <t>Nguyễn Thanh Thảo</t>
  </si>
  <si>
    <t>Đỗ Phú Thuận</t>
  </si>
  <si>
    <t>28/01/2008</t>
  </si>
  <si>
    <t>Huỳnh Thái Thuận</t>
  </si>
  <si>
    <t>Lê Hà Phương Thư</t>
  </si>
  <si>
    <t>29/06/2008</t>
  </si>
  <si>
    <t>Vũ Ngọc Anh Thư</t>
  </si>
  <si>
    <t>Lê Ngọc Cẩm Tiên</t>
  </si>
  <si>
    <t>24/12/2008</t>
  </si>
  <si>
    <t>Huỳnh Trần Bảo Trân</t>
  </si>
  <si>
    <t>Nguyễn Hoàng Thiên Tú</t>
  </si>
  <si>
    <t>26/03/2008</t>
  </si>
  <si>
    <t>Võ Dương Phương Uyên</t>
  </si>
  <si>
    <t>12/01/2008</t>
  </si>
  <si>
    <t>Phạm Ngô Tường Vy</t>
  </si>
  <si>
    <t>Phạm Như Ý</t>
  </si>
  <si>
    <t>7a8</t>
  </si>
  <si>
    <t>8A9</t>
  </si>
  <si>
    <t>7a9</t>
  </si>
  <si>
    <t>7a10</t>
  </si>
  <si>
    <t>8A10</t>
  </si>
  <si>
    <t>0975381072</t>
  </si>
  <si>
    <t>0777667926</t>
  </si>
  <si>
    <t>0937686090</t>
  </si>
  <si>
    <t>0397900036</t>
  </si>
  <si>
    <t>0908167965</t>
  </si>
  <si>
    <t>0905081766</t>
  </si>
  <si>
    <t>0938630935</t>
  </si>
  <si>
    <t>0334836768</t>
  </si>
  <si>
    <t>0903138504</t>
  </si>
  <si>
    <t>0385182241</t>
  </si>
  <si>
    <t>0936224059</t>
  </si>
  <si>
    <t>0902111718</t>
  </si>
  <si>
    <t>0903387526</t>
  </si>
  <si>
    <t>0909841077</t>
  </si>
  <si>
    <t>0904090603</t>
  </si>
  <si>
    <t>0938860548</t>
  </si>
  <si>
    <t>0364485694</t>
  </si>
  <si>
    <t>0933402214</t>
  </si>
  <si>
    <t>0935420079</t>
  </si>
  <si>
    <t>0906925302</t>
  </si>
  <si>
    <t>0336417370</t>
  </si>
  <si>
    <t>0902325531</t>
  </si>
  <si>
    <t>0765195532</t>
  </si>
  <si>
    <t>0902697761</t>
  </si>
  <si>
    <t>0902676160</t>
  </si>
  <si>
    <t>0938832036</t>
  </si>
  <si>
    <t>0901739802</t>
  </si>
  <si>
    <t>0913189264</t>
  </si>
  <si>
    <t>0974787409</t>
  </si>
  <si>
    <t>0904467917</t>
  </si>
  <si>
    <t>0767050096</t>
  </si>
  <si>
    <t>0962508368</t>
  </si>
  <si>
    <t>0918660573</t>
  </si>
  <si>
    <t>0902623035</t>
  </si>
  <si>
    <t>0987166852</t>
  </si>
  <si>
    <t>0703627247</t>
  </si>
  <si>
    <t>0931422391</t>
  </si>
  <si>
    <t>0931848478</t>
  </si>
  <si>
    <t>0987819281</t>
  </si>
  <si>
    <t>0898238801</t>
  </si>
  <si>
    <t>0333684839</t>
  </si>
  <si>
    <t>0904354916</t>
  </si>
  <si>
    <t>0937006624</t>
  </si>
  <si>
    <t>0981093817</t>
  </si>
  <si>
    <t>0906003293</t>
  </si>
  <si>
    <t>0906948127</t>
  </si>
  <si>
    <t>0908812617</t>
  </si>
  <si>
    <t>0934116470</t>
  </si>
  <si>
    <t>0908576368</t>
  </si>
  <si>
    <t>0919314942</t>
  </si>
  <si>
    <t>0907268440</t>
  </si>
  <si>
    <t>0795645908</t>
  </si>
  <si>
    <t>0775068069</t>
  </si>
  <si>
    <t>0394076230</t>
  </si>
  <si>
    <t>0976472760</t>
  </si>
  <si>
    <t>0906706048</t>
  </si>
  <si>
    <t>0705961856</t>
  </si>
  <si>
    <t>0367433492</t>
  </si>
  <si>
    <t>0798875088</t>
  </si>
  <si>
    <t>0908174510</t>
  </si>
  <si>
    <t>0387683487</t>
  </si>
  <si>
    <t>0974043650</t>
  </si>
  <si>
    <t>0397863735</t>
  </si>
  <si>
    <t>0938214043</t>
  </si>
  <si>
    <t>0975516344</t>
  </si>
  <si>
    <t>0901047130</t>
  </si>
  <si>
    <t>0914175515</t>
  </si>
  <si>
    <t>0773967712</t>
  </si>
  <si>
    <t>0933331939</t>
  </si>
  <si>
    <t>0349258931</t>
  </si>
  <si>
    <t>0938786321</t>
  </si>
  <si>
    <t>0946696110</t>
  </si>
  <si>
    <t>0933274178</t>
  </si>
  <si>
    <t>0978778160</t>
  </si>
  <si>
    <t>0919288566</t>
  </si>
  <si>
    <t>0937396233</t>
  </si>
  <si>
    <t>0344576003</t>
  </si>
  <si>
    <t>0932686643</t>
  </si>
  <si>
    <t>0986423452</t>
  </si>
  <si>
    <t>0982820706</t>
  </si>
  <si>
    <t>0908173841</t>
  </si>
  <si>
    <t>0902507790</t>
  </si>
  <si>
    <t>0902355190</t>
  </si>
  <si>
    <t>0353288631</t>
  </si>
  <si>
    <t>0907085181</t>
  </si>
  <si>
    <t>0792938379</t>
  </si>
  <si>
    <t>0903720299</t>
  </si>
  <si>
    <t>0903327662</t>
  </si>
  <si>
    <t>0988687484</t>
  </si>
  <si>
    <t>0934676184</t>
  </si>
  <si>
    <t>0928101010</t>
  </si>
  <si>
    <t>0909619349</t>
  </si>
  <si>
    <t>0938634276</t>
  </si>
  <si>
    <t>0945511879</t>
  </si>
  <si>
    <t>0904036926</t>
  </si>
  <si>
    <t>0909273696</t>
  </si>
  <si>
    <t>0907776162</t>
  </si>
  <si>
    <t>0903941022</t>
  </si>
  <si>
    <t>0934433035</t>
  </si>
  <si>
    <t>0906858357</t>
  </si>
  <si>
    <t>0903058445</t>
  </si>
  <si>
    <t>0352378697</t>
  </si>
  <si>
    <t>0988431031</t>
  </si>
  <si>
    <t>0917428522</t>
  </si>
  <si>
    <t>0364169361</t>
  </si>
  <si>
    <t>0935586268</t>
  </si>
  <si>
    <t>0969354445</t>
  </si>
  <si>
    <t>0936942217</t>
  </si>
  <si>
    <t>0909734250</t>
  </si>
  <si>
    <t>0918273295</t>
  </si>
  <si>
    <t>0792651249</t>
  </si>
  <si>
    <t>0987537686</t>
  </si>
  <si>
    <t>0978240972</t>
  </si>
  <si>
    <t>0913777589</t>
  </si>
  <si>
    <t>0933282223</t>
  </si>
  <si>
    <t>0976536573</t>
  </si>
  <si>
    <t>0937731003</t>
  </si>
  <si>
    <t>0903138022</t>
  </si>
  <si>
    <t>0377292710</t>
  </si>
  <si>
    <t>0909317296</t>
  </si>
  <si>
    <t>0703773279</t>
  </si>
  <si>
    <t>0908873355</t>
  </si>
  <si>
    <t>0814606071</t>
  </si>
  <si>
    <t>0986311432</t>
  </si>
  <si>
    <t>0909955959</t>
  </si>
  <si>
    <t>0906901918</t>
  </si>
  <si>
    <t>0708574539</t>
  </si>
  <si>
    <t>0904706654</t>
  </si>
  <si>
    <t>0776678955</t>
  </si>
  <si>
    <t>0901349750</t>
  </si>
  <si>
    <t>0983246321</t>
  </si>
  <si>
    <t>0378656143</t>
  </si>
  <si>
    <t>0902885188</t>
  </si>
  <si>
    <t>0933382020</t>
  </si>
  <si>
    <t>0903674162</t>
  </si>
  <si>
    <t>0963748619</t>
  </si>
  <si>
    <t>0363216404</t>
  </si>
  <si>
    <t>0359339995</t>
  </si>
  <si>
    <t>0973128886</t>
  </si>
  <si>
    <t>0965989432</t>
  </si>
  <si>
    <t>0762570077</t>
  </si>
  <si>
    <t>0765258941</t>
  </si>
  <si>
    <t>0961726560</t>
  </si>
  <si>
    <t>0931341502</t>
  </si>
  <si>
    <t>0708940494</t>
  </si>
  <si>
    <t>0933146111</t>
  </si>
  <si>
    <t>0931442166</t>
  </si>
  <si>
    <t>0772721395</t>
  </si>
  <si>
    <t>0931320764</t>
  </si>
  <si>
    <t>0386985989</t>
  </si>
  <si>
    <t>0948771515</t>
  </si>
  <si>
    <t>0914250409</t>
  </si>
  <si>
    <t>0903984735</t>
  </si>
  <si>
    <t>0903773762</t>
  </si>
  <si>
    <t>0777703046</t>
  </si>
  <si>
    <t>0767872481</t>
  </si>
  <si>
    <t>0933220475</t>
  </si>
  <si>
    <t>0982393943</t>
  </si>
  <si>
    <t>0908277714</t>
  </si>
  <si>
    <t>0906966722</t>
  </si>
  <si>
    <t>0702107825</t>
  </si>
  <si>
    <t>0764288893</t>
  </si>
  <si>
    <t>0933581195</t>
  </si>
  <si>
    <t>0968208063</t>
  </si>
  <si>
    <t>0903998043</t>
  </si>
  <si>
    <t>0937269590</t>
  </si>
  <si>
    <t>0937830729</t>
  </si>
  <si>
    <t>0909441415</t>
  </si>
  <si>
    <t>0909838503</t>
  </si>
  <si>
    <t>0936166359</t>
  </si>
  <si>
    <t>0966566346</t>
  </si>
  <si>
    <t>0918223822</t>
  </si>
  <si>
    <t>0707266308</t>
  </si>
  <si>
    <t>0777144012</t>
  </si>
  <si>
    <t>0797933511</t>
  </si>
  <si>
    <t>0982227296</t>
  </si>
  <si>
    <t>0917256601</t>
  </si>
  <si>
    <t>0945723937</t>
  </si>
  <si>
    <t>0907581090</t>
  </si>
  <si>
    <t>0934145138</t>
  </si>
  <si>
    <t>0937680100</t>
  </si>
  <si>
    <t>0932708133</t>
  </si>
  <si>
    <t>0703745760</t>
  </si>
  <si>
    <t>0938459210</t>
  </si>
  <si>
    <t>0938151623</t>
  </si>
  <si>
    <t>0338343515</t>
  </si>
  <si>
    <t>0787706878</t>
  </si>
  <si>
    <t>0901431033</t>
  </si>
  <si>
    <t>0353263221</t>
  </si>
  <si>
    <t>0933156506</t>
  </si>
  <si>
    <t>0378876434</t>
  </si>
  <si>
    <t>0372100904</t>
  </si>
  <si>
    <t>0792699724</t>
  </si>
  <si>
    <t>0902509991</t>
  </si>
  <si>
    <t>0962741231</t>
  </si>
  <si>
    <t>0909901411</t>
  </si>
  <si>
    <t>0938745628</t>
  </si>
  <si>
    <t>0906200970</t>
  </si>
  <si>
    <t>0937299540</t>
  </si>
  <si>
    <t>0906895207</t>
  </si>
  <si>
    <t>0938002294</t>
  </si>
  <si>
    <t>0902213340</t>
  </si>
  <si>
    <t>0988433565</t>
  </si>
  <si>
    <t>0767926278</t>
  </si>
  <si>
    <t>0933773307</t>
  </si>
  <si>
    <t>0378590593</t>
  </si>
  <si>
    <t>0388484116</t>
  </si>
  <si>
    <t>0906900926</t>
  </si>
  <si>
    <t>0945534968</t>
  </si>
  <si>
    <t>0765648418</t>
  </si>
  <si>
    <t>0933176452</t>
  </si>
  <si>
    <t>0914170387</t>
  </si>
  <si>
    <t>0943533478</t>
  </si>
  <si>
    <t>0902635665</t>
  </si>
  <si>
    <t>0983803054</t>
  </si>
  <si>
    <t>0777443385</t>
  </si>
  <si>
    <t>0908997781</t>
  </si>
  <si>
    <t>0983225873</t>
  </si>
  <si>
    <t>0983909939</t>
  </si>
  <si>
    <t>0909863970</t>
  </si>
  <si>
    <t>0903915271</t>
  </si>
  <si>
    <t>0918238049</t>
  </si>
  <si>
    <t>0986991799</t>
  </si>
  <si>
    <t>0909973479</t>
  </si>
  <si>
    <t>0908519208</t>
  </si>
  <si>
    <t>0703433236</t>
  </si>
  <si>
    <t>0785650625</t>
  </si>
  <si>
    <t>0906847104</t>
  </si>
  <si>
    <t>0916257659</t>
  </si>
  <si>
    <t>0909951981</t>
  </si>
  <si>
    <t>0909902451</t>
  </si>
  <si>
    <t>0978171148</t>
  </si>
  <si>
    <t>0986616122</t>
  </si>
  <si>
    <t>0768060567</t>
  </si>
  <si>
    <t>0918234571</t>
  </si>
  <si>
    <t>0908499600</t>
  </si>
  <si>
    <t>0898721244</t>
  </si>
  <si>
    <t>0907919888</t>
  </si>
  <si>
    <t>0356173176</t>
  </si>
  <si>
    <t>0764437491</t>
  </si>
  <si>
    <t>0377607660</t>
  </si>
  <si>
    <t>0934089323</t>
  </si>
  <si>
    <t>0908007611</t>
  </si>
  <si>
    <t>0904779427</t>
  </si>
  <si>
    <t>0903193634</t>
  </si>
  <si>
    <t>0389024428</t>
  </si>
  <si>
    <t>0375829228</t>
  </si>
  <si>
    <t>0983332372</t>
  </si>
  <si>
    <t>0909504110</t>
  </si>
  <si>
    <t>0987268294</t>
  </si>
  <si>
    <t>0931894211</t>
  </si>
  <si>
    <t>0971572486</t>
  </si>
  <si>
    <t>0904469459</t>
  </si>
  <si>
    <t>0909963549</t>
  </si>
  <si>
    <t>0904895047</t>
  </si>
  <si>
    <t>0768154723</t>
  </si>
  <si>
    <t>0794892691</t>
  </si>
  <si>
    <t>0762336511</t>
  </si>
  <si>
    <t>0764226076</t>
  </si>
  <si>
    <t>0938584137</t>
  </si>
  <si>
    <t>0907322047</t>
  </si>
  <si>
    <t>0901691606</t>
  </si>
  <si>
    <t>0934116975</t>
  </si>
  <si>
    <t>0784298959</t>
  </si>
  <si>
    <t>0776168502</t>
  </si>
  <si>
    <t>0908448300</t>
  </si>
  <si>
    <t>0778731641</t>
  </si>
  <si>
    <t>0903166665</t>
  </si>
  <si>
    <t>0977588217</t>
  </si>
  <si>
    <t>0913810061</t>
  </si>
  <si>
    <t>0934873809</t>
  </si>
  <si>
    <t>0908336440</t>
  </si>
  <si>
    <t>0853668661</t>
  </si>
  <si>
    <t>0903197958</t>
  </si>
  <si>
    <t>0966921309</t>
  </si>
  <si>
    <t>0937379238</t>
  </si>
  <si>
    <t>0907576324</t>
  </si>
  <si>
    <t>0767311151</t>
  </si>
  <si>
    <t>0915148457</t>
  </si>
  <si>
    <t>0769990424</t>
  </si>
  <si>
    <t>0933577724</t>
  </si>
  <si>
    <t>0901460552</t>
  </si>
  <si>
    <t>0937132233</t>
  </si>
  <si>
    <t>0399929344</t>
  </si>
  <si>
    <t>0786100711</t>
  </si>
  <si>
    <t>0707541096</t>
  </si>
  <si>
    <t>0978369409</t>
  </si>
  <si>
    <t>0913799867</t>
  </si>
  <si>
    <t>0364032819</t>
  </si>
  <si>
    <t>0984937866</t>
  </si>
  <si>
    <t>0765157020</t>
  </si>
  <si>
    <t>0945249079</t>
  </si>
  <si>
    <t>0902277431</t>
  </si>
  <si>
    <t>0349448919</t>
  </si>
  <si>
    <t>0981964770</t>
  </si>
  <si>
    <t>0901202302</t>
  </si>
  <si>
    <t>0902871910</t>
  </si>
  <si>
    <t>0933696134</t>
  </si>
  <si>
    <t>0971264492</t>
  </si>
  <si>
    <t>0968805576</t>
  </si>
  <si>
    <t>0941824494</t>
  </si>
  <si>
    <t>0912804113</t>
  </si>
  <si>
    <t>0908107151</t>
  </si>
  <si>
    <t>0989969762</t>
  </si>
  <si>
    <t>0779854088</t>
  </si>
  <si>
    <t>0936502492</t>
  </si>
  <si>
    <t>0986737167</t>
  </si>
  <si>
    <t>0938858512</t>
  </si>
  <si>
    <t>0906782610</t>
  </si>
  <si>
    <t>0985515468</t>
  </si>
  <si>
    <t>0972533165</t>
  </si>
  <si>
    <t>0909499535</t>
  </si>
  <si>
    <t>0939702655</t>
  </si>
  <si>
    <t>0938385900</t>
  </si>
  <si>
    <t>0918713945</t>
  </si>
  <si>
    <t>0909510351</t>
  </si>
  <si>
    <t>0918451745</t>
  </si>
  <si>
    <t>0935100581</t>
  </si>
  <si>
    <t>0985966683</t>
  </si>
  <si>
    <t>0982889858</t>
  </si>
  <si>
    <t>0899634628</t>
  </si>
  <si>
    <t>0902682036</t>
  </si>
  <si>
    <t>0918388673</t>
  </si>
  <si>
    <t>0949345179</t>
  </si>
  <si>
    <t>0913894428</t>
  </si>
  <si>
    <t>0918391824</t>
  </si>
  <si>
    <t>0909270558</t>
  </si>
  <si>
    <t>0913751759</t>
  </si>
  <si>
    <t>0913662324</t>
  </si>
  <si>
    <t>0932076818</t>
  </si>
  <si>
    <t>0907993442</t>
  </si>
  <si>
    <t>0984153540</t>
  </si>
  <si>
    <t>0906647337</t>
  </si>
  <si>
    <t>0984916114</t>
  </si>
  <si>
    <t>0908352525</t>
  </si>
  <si>
    <t>0974837094</t>
  </si>
  <si>
    <t>0966264639</t>
  </si>
  <si>
    <t>0976009618</t>
  </si>
  <si>
    <t>0765033746</t>
  </si>
  <si>
    <t>0983514867</t>
  </si>
  <si>
    <t>0982206693</t>
  </si>
  <si>
    <t>0918989348</t>
  </si>
  <si>
    <t>0902571004</t>
  </si>
  <si>
    <t>0773114041</t>
  </si>
  <si>
    <t>0908833450</t>
  </si>
  <si>
    <t>0918336762</t>
  </si>
  <si>
    <t>0937628161</t>
  </si>
  <si>
    <t>0903046626</t>
  </si>
  <si>
    <t>0974177477</t>
  </si>
  <si>
    <t>0909000955</t>
  </si>
  <si>
    <t>0358079079</t>
  </si>
  <si>
    <t>0913231301</t>
  </si>
  <si>
    <t>0917033567</t>
  </si>
  <si>
    <t>0979732174</t>
  </si>
  <si>
    <t>0907233464</t>
  </si>
  <si>
    <t>0762706674</t>
  </si>
  <si>
    <t>0938207539</t>
  </si>
  <si>
    <t>0918842121</t>
  </si>
  <si>
    <t>0902540620</t>
  </si>
  <si>
    <t>0983803809</t>
  </si>
  <si>
    <t>0902331107</t>
  </si>
  <si>
    <t>0977597660</t>
  </si>
  <si>
    <t>0908335247</t>
  </si>
  <si>
    <t>0975658679</t>
  </si>
  <si>
    <t>0908403798</t>
  </si>
  <si>
    <t>0982883629</t>
  </si>
  <si>
    <t>0938644202</t>
  </si>
  <si>
    <t>0365405350</t>
  </si>
  <si>
    <t>0906395422</t>
  </si>
  <si>
    <t>0918110091</t>
  </si>
  <si>
    <t>0938263806</t>
  </si>
  <si>
    <t>0919871797</t>
  </si>
  <si>
    <t>0908464265</t>
  </si>
  <si>
    <t>0939499701</t>
  </si>
  <si>
    <t>0988093373</t>
  </si>
  <si>
    <t>0947150379</t>
  </si>
  <si>
    <t>0909232286</t>
  </si>
  <si>
    <t>0908860506</t>
  </si>
  <si>
    <t>0902345913</t>
  </si>
  <si>
    <t>0937543202</t>
  </si>
  <si>
    <t>0908669469</t>
  </si>
  <si>
    <t>0983020442</t>
  </si>
  <si>
    <t>0987646747</t>
  </si>
  <si>
    <t>0965040486</t>
  </si>
  <si>
    <t>0962870246</t>
  </si>
  <si>
    <t>0922070982</t>
  </si>
  <si>
    <t>0909422375</t>
  </si>
  <si>
    <t>0938730630</t>
  </si>
  <si>
    <t>0902544176</t>
  </si>
  <si>
    <t>0989766866</t>
  </si>
  <si>
    <t>0902216988</t>
  </si>
  <si>
    <t>0982699773</t>
  </si>
  <si>
    <t>0372444698</t>
  </si>
  <si>
    <t>0396890942</t>
  </si>
  <si>
    <t>0902406114</t>
  </si>
  <si>
    <t>0977221543</t>
  </si>
  <si>
    <t>0708164877</t>
  </si>
  <si>
    <t>0913739320</t>
  </si>
  <si>
    <t>0903108139</t>
  </si>
  <si>
    <t>0933564279</t>
  </si>
  <si>
    <t>0792341063</t>
  </si>
  <si>
    <t>0978711701</t>
  </si>
  <si>
    <t>0775549114</t>
  </si>
  <si>
    <t>0909071282</t>
  </si>
  <si>
    <t>0912674779</t>
  </si>
  <si>
    <t>0839799966</t>
  </si>
  <si>
    <t>0908574477</t>
  </si>
  <si>
    <t>0902787509</t>
  </si>
  <si>
    <t>0938719491</t>
  </si>
  <si>
    <t>0908938745</t>
  </si>
  <si>
    <t>0338058866</t>
  </si>
  <si>
    <t>0983775529</t>
  </si>
  <si>
    <t>0798515777</t>
  </si>
  <si>
    <t>0909966896</t>
  </si>
  <si>
    <t>0983117131</t>
  </si>
  <si>
    <t>0909698666</t>
  </si>
  <si>
    <t>0933043878</t>
  </si>
  <si>
    <t>0909699740</t>
  </si>
  <si>
    <t>0902832632</t>
  </si>
  <si>
    <t>0362361511</t>
  </si>
  <si>
    <t>0908423922</t>
  </si>
  <si>
    <t>0907983513</t>
  </si>
  <si>
    <t>0966882807</t>
  </si>
  <si>
    <t>0919226612</t>
  </si>
  <si>
    <t>0397495464</t>
  </si>
  <si>
    <t>0919031031</t>
  </si>
  <si>
    <t>0965453979</t>
  </si>
  <si>
    <t>0902224025</t>
  </si>
  <si>
    <t>0989298352</t>
  </si>
  <si>
    <t>0912599836</t>
  </si>
  <si>
    <t>0909545940</t>
  </si>
  <si>
    <t>0983103774</t>
  </si>
  <si>
    <t>0908811120</t>
  </si>
  <si>
    <t>0934755772</t>
  </si>
  <si>
    <t>0974333830</t>
  </si>
  <si>
    <t>0917964093</t>
  </si>
  <si>
    <t>0909008622</t>
  </si>
  <si>
    <t>0985884308</t>
  </si>
  <si>
    <t>0972229629</t>
  </si>
  <si>
    <t>0355102737</t>
  </si>
  <si>
    <t>0903999965</t>
  </si>
  <si>
    <t>0903332527</t>
  </si>
  <si>
    <t>0988468636</t>
  </si>
  <si>
    <t>0907560588</t>
  </si>
  <si>
    <t>0327354389</t>
  </si>
  <si>
    <t>0977080542</t>
  </si>
  <si>
    <t>0908658687</t>
  </si>
  <si>
    <t>0974180282</t>
  </si>
  <si>
    <t>0987597609</t>
  </si>
  <si>
    <t>0909290063</t>
  </si>
  <si>
    <t>0908484919</t>
  </si>
  <si>
    <t>0936440194</t>
  </si>
  <si>
    <t>0933210242</t>
  </si>
  <si>
    <t>0914020347</t>
  </si>
  <si>
    <t>0938862210</t>
  </si>
  <si>
    <t>0909566339</t>
  </si>
  <si>
    <t>0903813693</t>
  </si>
  <si>
    <t>0932044175</t>
  </si>
  <si>
    <t>0902323507</t>
  </si>
  <si>
    <t>0906863439</t>
  </si>
  <si>
    <t>0969096222</t>
  </si>
  <si>
    <t>0918567881</t>
  </si>
  <si>
    <t>SĐT</t>
  </si>
  <si>
    <t>LỚP: 8A1 - GVCN: Thầy Đặng Thành Hiệu - SĐT: 0968394240</t>
  </si>
  <si>
    <t>LỚP: 8A2 - GVCN: Cô Hoàng Thị Khôi - SĐT: 0985217276</t>
  </si>
  <si>
    <t>LỚP: 8A3 (TĂNG CƯỜNG) - GVCN: Cô Trần Thị Nam Thắng - SĐT: 0784868931</t>
  </si>
  <si>
    <t>LỚP: 8A4 (TĂNG CƯỜNG) - GVCN: Cô Bùi Thị Nguyệt - SĐT: 0977545927</t>
  </si>
  <si>
    <t>LỚP: 8A5 (TĂNG CƯỜNG) - GVCN: Cô Nguyễn Thị Thanh Bạch - SĐT: 0349292629</t>
  </si>
  <si>
    <t>LỚP: 8A6 (TĂNG CƯỜNG) - GVCN: Cô Hồ Lê Ngọc Tuyết - SĐT: 0772682572</t>
  </si>
  <si>
    <t>LỚP: 8A7 (TĂNG CƯỜNG) - GVCN: Cô Đỗ Thị Thu Cúc - SĐT: 0977306949</t>
  </si>
  <si>
    <t>LỚP: 8A8 (TOÁN TIẾNG ANH) - GVCN: Cô Nguyễn Thị Huê - SĐT: 0946793901</t>
  </si>
  <si>
    <t>LỚP: 8A9 (TOÁN TIẾNG ANH) - GVCN: Cô Nguyễn Thị Thùy Dương - SĐT: 0392583917</t>
  </si>
  <si>
    <t>LỚP: 8A10 (TOÁN TIẾNG ANH) - GVCN: Cô Đặng Thị Thu Hiền - SĐT: 0937079894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</si>
</sst>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2"/>
    </font>
    <font>
      <b/>
      <sz val="11"/>
      <color theme="1"/>
      <name val="Times New Roman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Alignment="0">
      <alignment vertical="center"/>
    </xf>
    <xf numFmtId="0" fontId="2" fillId="0" borderId="0" applyBorder="0"/>
  </cellStyleXfs>
  <cellXfs count="37">
    <xf numFmtId="0" fontId="0" fillId="0" borderId="0" xfId="0" applyProtection="1">
      <alignment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wrapText="1"/>
    </xf>
    <xf numFmtId="0" fontId="1" fillId="0" borderId="2" xfId="0" applyNumberFormat="1" applyFont="1" applyFill="1" applyBorder="1" applyAlignment="1" applyProtection="1">
      <alignment horizontal="left" wrapText="1"/>
    </xf>
    <xf numFmtId="2" fontId="1" fillId="0" borderId="2" xfId="0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wrapText="1"/>
    </xf>
    <xf numFmtId="0" fontId="0" fillId="0" borderId="1" xfId="0" applyNumberForma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Protection="1">
      <alignment vertical="center"/>
      <protection locked="0"/>
    </xf>
    <xf numFmtId="0" fontId="6" fillId="0" borderId="0" xfId="0" applyFont="1" applyFill="1" applyAlignment="1">
      <alignment horizontal="center" vertical="center"/>
    </xf>
    <xf numFmtId="0" fontId="0" fillId="0" borderId="0" xfId="0" applyFill="1" applyProtection="1">
      <alignment vertical="center"/>
      <protection locked="0"/>
    </xf>
    <xf numFmtId="0" fontId="5" fillId="0" borderId="0" xfId="0" applyFont="1" applyFill="1" applyAlignment="1"/>
    <xf numFmtId="0" fontId="5" fillId="0" borderId="0" xfId="0" applyFont="1" applyFill="1" applyAlignment="1">
      <alignment horizontal="left" vertical="center"/>
    </xf>
    <xf numFmtId="0" fontId="8" fillId="0" borderId="5" xfId="0" applyFont="1" applyFill="1" applyBorder="1" applyAlignment="1">
      <alignment horizontal="left" wrapText="1"/>
    </xf>
    <xf numFmtId="0" fontId="6" fillId="0" borderId="0" xfId="0" applyNumberFormat="1" applyFont="1" applyFill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2</xdr:row>
      <xdr:rowOff>23813</xdr:rowOff>
    </xdr:from>
    <xdr:to>
      <xdr:col>26</xdr:col>
      <xdr:colOff>200024</xdr:colOff>
      <xdr:row>2</xdr:row>
      <xdr:rowOff>23813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E281046D-0C29-4B09-84CB-E3728EE09FEF}"/>
            </a:ext>
          </a:extLst>
        </xdr:cNvPr>
        <xdr:cNvCxnSpPr/>
      </xdr:nvCxnSpPr>
      <xdr:spPr>
        <a:xfrm>
          <a:off x="4381499" y="404813"/>
          <a:ext cx="1552575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353794</xdr:colOff>
      <xdr:row>3</xdr:row>
      <xdr:rowOff>908</xdr:rowOff>
    </xdr:from>
    <xdr:to>
      <xdr:col>1</xdr:col>
      <xdr:colOff>1277719</xdr:colOff>
      <xdr:row>3</xdr:row>
      <xdr:rowOff>909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E2722762-DA10-4711-87EF-F82B0ECF9FF1}"/>
            </a:ext>
          </a:extLst>
        </xdr:cNvPr>
        <xdr:cNvCxnSpPr/>
      </xdr:nvCxnSpPr>
      <xdr:spPr>
        <a:xfrm flipV="1">
          <a:off x="715744" y="572408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2</xdr:row>
      <xdr:rowOff>23813</xdr:rowOff>
    </xdr:from>
    <xdr:to>
      <xdr:col>26</xdr:col>
      <xdr:colOff>200024</xdr:colOff>
      <xdr:row>2</xdr:row>
      <xdr:rowOff>23813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DBAAC5AE-D886-4DA5-B301-11A46F060F63}"/>
            </a:ext>
          </a:extLst>
        </xdr:cNvPr>
        <xdr:cNvCxnSpPr/>
      </xdr:nvCxnSpPr>
      <xdr:spPr>
        <a:xfrm>
          <a:off x="4381499" y="104570213"/>
          <a:ext cx="1552575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381007</xdr:colOff>
      <xdr:row>3</xdr:row>
      <xdr:rowOff>19050</xdr:rowOff>
    </xdr:from>
    <xdr:to>
      <xdr:col>1</xdr:col>
      <xdr:colOff>1304932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5F052CBA-6BBC-4BB7-B277-24A43C7ECF8B}"/>
            </a:ext>
          </a:extLst>
        </xdr:cNvPr>
        <xdr:cNvCxnSpPr/>
      </xdr:nvCxnSpPr>
      <xdr:spPr>
        <a:xfrm flipV="1">
          <a:off x="742957" y="104755950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2</xdr:row>
      <xdr:rowOff>23813</xdr:rowOff>
    </xdr:from>
    <xdr:to>
      <xdr:col>26</xdr:col>
      <xdr:colOff>200024</xdr:colOff>
      <xdr:row>2</xdr:row>
      <xdr:rowOff>23813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D87491EC-C526-4D5F-8D14-AFFEF24E1D21}"/>
            </a:ext>
          </a:extLst>
        </xdr:cNvPr>
        <xdr:cNvCxnSpPr/>
      </xdr:nvCxnSpPr>
      <xdr:spPr>
        <a:xfrm>
          <a:off x="4381499" y="11996738"/>
          <a:ext cx="1552575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381007</xdr:colOff>
      <xdr:row>3</xdr:row>
      <xdr:rowOff>19050</xdr:rowOff>
    </xdr:from>
    <xdr:to>
      <xdr:col>1</xdr:col>
      <xdr:colOff>1304932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BF99F4E1-BAA2-4D12-B52C-46D3EDC3DFA1}"/>
            </a:ext>
          </a:extLst>
        </xdr:cNvPr>
        <xdr:cNvCxnSpPr/>
      </xdr:nvCxnSpPr>
      <xdr:spPr>
        <a:xfrm flipV="1">
          <a:off x="742957" y="12182475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2</xdr:row>
      <xdr:rowOff>23813</xdr:rowOff>
    </xdr:from>
    <xdr:to>
      <xdr:col>26</xdr:col>
      <xdr:colOff>200024</xdr:colOff>
      <xdr:row>2</xdr:row>
      <xdr:rowOff>23813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4F7430D7-EEA9-4076-94DB-3D296BF31194}"/>
            </a:ext>
          </a:extLst>
        </xdr:cNvPr>
        <xdr:cNvCxnSpPr/>
      </xdr:nvCxnSpPr>
      <xdr:spPr>
        <a:xfrm>
          <a:off x="4381499" y="23588663"/>
          <a:ext cx="1552575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381007</xdr:colOff>
      <xdr:row>3</xdr:row>
      <xdr:rowOff>19050</xdr:rowOff>
    </xdr:from>
    <xdr:to>
      <xdr:col>1</xdr:col>
      <xdr:colOff>1304932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342BEC8E-5781-46F1-A027-F3FBF21243C8}"/>
            </a:ext>
          </a:extLst>
        </xdr:cNvPr>
        <xdr:cNvCxnSpPr/>
      </xdr:nvCxnSpPr>
      <xdr:spPr>
        <a:xfrm flipV="1">
          <a:off x="742957" y="23774400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2</xdr:row>
      <xdr:rowOff>23813</xdr:rowOff>
    </xdr:from>
    <xdr:to>
      <xdr:col>26</xdr:col>
      <xdr:colOff>200024</xdr:colOff>
      <xdr:row>2</xdr:row>
      <xdr:rowOff>23813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9D9BD22F-ECAB-48CE-B004-F7725820A96D}"/>
            </a:ext>
          </a:extLst>
        </xdr:cNvPr>
        <xdr:cNvCxnSpPr/>
      </xdr:nvCxnSpPr>
      <xdr:spPr>
        <a:xfrm>
          <a:off x="4381499" y="35142488"/>
          <a:ext cx="1552575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381007</xdr:colOff>
      <xdr:row>3</xdr:row>
      <xdr:rowOff>19050</xdr:rowOff>
    </xdr:from>
    <xdr:to>
      <xdr:col>1</xdr:col>
      <xdr:colOff>1304932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8109F0AD-446B-46EB-8DF1-F42F947A581C}"/>
            </a:ext>
          </a:extLst>
        </xdr:cNvPr>
        <xdr:cNvCxnSpPr/>
      </xdr:nvCxnSpPr>
      <xdr:spPr>
        <a:xfrm flipV="1">
          <a:off x="742957" y="35328225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2</xdr:row>
      <xdr:rowOff>23813</xdr:rowOff>
    </xdr:from>
    <xdr:to>
      <xdr:col>26</xdr:col>
      <xdr:colOff>200024</xdr:colOff>
      <xdr:row>2</xdr:row>
      <xdr:rowOff>23813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FCE664B6-DFFF-41F8-9F7E-F8A0B7EBC41E}"/>
            </a:ext>
          </a:extLst>
        </xdr:cNvPr>
        <xdr:cNvCxnSpPr/>
      </xdr:nvCxnSpPr>
      <xdr:spPr>
        <a:xfrm>
          <a:off x="4381499" y="46734413"/>
          <a:ext cx="1552575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381007</xdr:colOff>
      <xdr:row>3</xdr:row>
      <xdr:rowOff>19050</xdr:rowOff>
    </xdr:from>
    <xdr:to>
      <xdr:col>1</xdr:col>
      <xdr:colOff>1304932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CF60444E-0D7D-4F6F-BD65-6427F706FC0E}"/>
            </a:ext>
          </a:extLst>
        </xdr:cNvPr>
        <xdr:cNvCxnSpPr/>
      </xdr:nvCxnSpPr>
      <xdr:spPr>
        <a:xfrm flipV="1">
          <a:off x="742957" y="46920150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2</xdr:row>
      <xdr:rowOff>23813</xdr:rowOff>
    </xdr:from>
    <xdr:to>
      <xdr:col>26</xdr:col>
      <xdr:colOff>200024</xdr:colOff>
      <xdr:row>2</xdr:row>
      <xdr:rowOff>23813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618EFE59-9BAB-46B1-93C4-D9CF52E3CB5F}"/>
            </a:ext>
          </a:extLst>
        </xdr:cNvPr>
        <xdr:cNvCxnSpPr/>
      </xdr:nvCxnSpPr>
      <xdr:spPr>
        <a:xfrm>
          <a:off x="4381499" y="58326338"/>
          <a:ext cx="1552575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381007</xdr:colOff>
      <xdr:row>3</xdr:row>
      <xdr:rowOff>19050</xdr:rowOff>
    </xdr:from>
    <xdr:to>
      <xdr:col>1</xdr:col>
      <xdr:colOff>1304932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229B829B-E503-4909-AEFE-B8869F1F72B2}"/>
            </a:ext>
          </a:extLst>
        </xdr:cNvPr>
        <xdr:cNvCxnSpPr/>
      </xdr:nvCxnSpPr>
      <xdr:spPr>
        <a:xfrm flipV="1">
          <a:off x="742957" y="58512075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2</xdr:row>
      <xdr:rowOff>23813</xdr:rowOff>
    </xdr:from>
    <xdr:to>
      <xdr:col>26</xdr:col>
      <xdr:colOff>200024</xdr:colOff>
      <xdr:row>2</xdr:row>
      <xdr:rowOff>23813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D68B909C-1978-4F06-A36E-9127F4115858}"/>
            </a:ext>
          </a:extLst>
        </xdr:cNvPr>
        <xdr:cNvCxnSpPr/>
      </xdr:nvCxnSpPr>
      <xdr:spPr>
        <a:xfrm>
          <a:off x="4381499" y="69918263"/>
          <a:ext cx="1552575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381007</xdr:colOff>
      <xdr:row>3</xdr:row>
      <xdr:rowOff>19050</xdr:rowOff>
    </xdr:from>
    <xdr:to>
      <xdr:col>1</xdr:col>
      <xdr:colOff>1304932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F25F4954-25DC-47AC-ADC5-2FC8A4EBD5DE}"/>
            </a:ext>
          </a:extLst>
        </xdr:cNvPr>
        <xdr:cNvCxnSpPr/>
      </xdr:nvCxnSpPr>
      <xdr:spPr>
        <a:xfrm flipV="1">
          <a:off x="742957" y="70104000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2</xdr:row>
      <xdr:rowOff>23813</xdr:rowOff>
    </xdr:from>
    <xdr:to>
      <xdr:col>26</xdr:col>
      <xdr:colOff>200024</xdr:colOff>
      <xdr:row>2</xdr:row>
      <xdr:rowOff>23813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24BF0EB0-897D-43F0-A91F-C8461FBE7468}"/>
            </a:ext>
          </a:extLst>
        </xdr:cNvPr>
        <xdr:cNvCxnSpPr/>
      </xdr:nvCxnSpPr>
      <xdr:spPr>
        <a:xfrm>
          <a:off x="4381499" y="81510188"/>
          <a:ext cx="1552575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381007</xdr:colOff>
      <xdr:row>3</xdr:row>
      <xdr:rowOff>19050</xdr:rowOff>
    </xdr:from>
    <xdr:to>
      <xdr:col>1</xdr:col>
      <xdr:colOff>1304932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90B66C64-1B02-4363-9962-E522F84CA629}"/>
            </a:ext>
          </a:extLst>
        </xdr:cNvPr>
        <xdr:cNvCxnSpPr/>
      </xdr:nvCxnSpPr>
      <xdr:spPr>
        <a:xfrm flipV="1">
          <a:off x="742957" y="81695925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180974</xdr:colOff>
      <xdr:row>2</xdr:row>
      <xdr:rowOff>23813</xdr:rowOff>
    </xdr:from>
    <xdr:to>
      <xdr:col>26</xdr:col>
      <xdr:colOff>200024</xdr:colOff>
      <xdr:row>2</xdr:row>
      <xdr:rowOff>23813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A6480A9D-5B67-42EB-BEC3-849BF1FC94FF}"/>
            </a:ext>
          </a:extLst>
        </xdr:cNvPr>
        <xdr:cNvCxnSpPr/>
      </xdr:nvCxnSpPr>
      <xdr:spPr>
        <a:xfrm>
          <a:off x="4381499" y="92854463"/>
          <a:ext cx="1552575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381007</xdr:colOff>
      <xdr:row>3</xdr:row>
      <xdr:rowOff>19050</xdr:rowOff>
    </xdr:from>
    <xdr:to>
      <xdr:col>1</xdr:col>
      <xdr:colOff>1304932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33EA3128-A97B-416B-8344-7E1BDC886A00}"/>
            </a:ext>
          </a:extLst>
        </xdr:cNvPr>
        <xdr:cNvCxnSpPr/>
      </xdr:nvCxnSpPr>
      <xdr:spPr>
        <a:xfrm flipV="1">
          <a:off x="742957" y="93040200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topLeftCell="A36" workbookViewId="0">
      <selection activeCell="AB41" sqref="AB41"/>
    </sheetView>
  </sheetViews>
  <sheetFormatPr defaultRowHeight="15"/>
  <cols>
    <col min="1" max="1" width="5.42578125" customWidth="1"/>
    <col min="2" max="2" width="29.42578125" customWidth="1"/>
    <col min="3" max="3" width="9" customWidth="1"/>
    <col min="4" max="5" width="0" hidden="1" customWidth="1"/>
    <col min="6" max="6" width="12.7109375" customWidth="1"/>
    <col min="7" max="7" width="6.42578125" customWidth="1"/>
    <col min="8" max="8" width="8.42578125" bestFit="1" customWidth="1"/>
    <col min="9" max="23" width="0" hidden="1" customWidth="1"/>
    <col min="24" max="24" width="8.28515625" bestFit="1" customWidth="1"/>
    <col min="25" max="25" width="6.28515625" bestFit="1" customWidth="1"/>
    <col min="26" max="26" width="0" hidden="1" customWidth="1"/>
    <col min="27" max="27" width="13.28515625" customWidth="1"/>
    <col min="28" max="28" width="11.28515625" customWidth="1"/>
  </cols>
  <sheetData>
    <row r="1" spans="1:28">
      <c r="A1" s="30" t="s">
        <v>556</v>
      </c>
      <c r="B1" s="30"/>
      <c r="C1" s="17"/>
      <c r="D1" s="13"/>
      <c r="E1" s="20"/>
      <c r="F1" s="31" t="s">
        <v>557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>
      <c r="A2" s="32" t="s">
        <v>558</v>
      </c>
      <c r="B2" s="32"/>
      <c r="C2" s="17"/>
      <c r="D2" s="13"/>
      <c r="E2" s="20"/>
      <c r="F2" s="31" t="s">
        <v>559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>
      <c r="A3" s="32" t="s">
        <v>560</v>
      </c>
      <c r="B3" s="32"/>
      <c r="C3" s="17"/>
      <c r="D3" s="17"/>
      <c r="E3" s="18"/>
      <c r="F3" s="19"/>
      <c r="G3" s="18"/>
      <c r="H3" s="18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18.75">
      <c r="A4" s="29" t="s">
        <v>561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>
      <c r="A5" s="28" t="s">
        <v>1286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ht="31.5">
      <c r="A6" s="1" t="s">
        <v>0</v>
      </c>
      <c r="B6" s="1" t="s">
        <v>1</v>
      </c>
      <c r="C6" s="4" t="s">
        <v>105</v>
      </c>
      <c r="D6" s="4" t="s">
        <v>106</v>
      </c>
      <c r="E6" s="2" t="s">
        <v>175</v>
      </c>
      <c r="F6" s="2" t="s">
        <v>2</v>
      </c>
      <c r="G6" s="1" t="s">
        <v>3</v>
      </c>
      <c r="H6" s="1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4" t="s">
        <v>12</v>
      </c>
      <c r="Q6" s="4" t="s">
        <v>13</v>
      </c>
      <c r="R6" s="4" t="s">
        <v>14</v>
      </c>
      <c r="S6" s="4" t="s">
        <v>15</v>
      </c>
      <c r="T6" s="4" t="s">
        <v>16</v>
      </c>
      <c r="U6" s="4" t="s">
        <v>17</v>
      </c>
      <c r="V6" s="4" t="s">
        <v>18</v>
      </c>
      <c r="W6" s="4" t="s">
        <v>177</v>
      </c>
      <c r="X6" s="4" t="s">
        <v>19</v>
      </c>
      <c r="Y6" s="4" t="s">
        <v>20</v>
      </c>
      <c r="Z6" s="9" t="s">
        <v>21</v>
      </c>
      <c r="AA6" s="14" t="s">
        <v>1285</v>
      </c>
      <c r="AB6" s="12" t="s">
        <v>555</v>
      </c>
    </row>
    <row r="7" spans="1:28">
      <c r="A7" s="5">
        <v>1</v>
      </c>
      <c r="B7" s="6" t="s">
        <v>109</v>
      </c>
      <c r="C7" s="5" t="s">
        <v>174</v>
      </c>
      <c r="D7" s="5" t="s">
        <v>548</v>
      </c>
      <c r="E7" s="6"/>
      <c r="F7" s="6" t="s">
        <v>93</v>
      </c>
      <c r="G7" s="6" t="s">
        <v>34</v>
      </c>
      <c r="H7" s="6" t="s">
        <v>25</v>
      </c>
      <c r="I7" s="5">
        <v>5.4</v>
      </c>
      <c r="J7" s="5">
        <v>5.6</v>
      </c>
      <c r="K7" s="5">
        <v>8.8000000000000007</v>
      </c>
      <c r="L7" s="5">
        <v>6.6</v>
      </c>
      <c r="M7" s="5">
        <v>6.4</v>
      </c>
      <c r="N7" s="5">
        <v>6.9</v>
      </c>
      <c r="O7" s="5">
        <v>4.9000000000000004</v>
      </c>
      <c r="P7" s="5">
        <v>6.7</v>
      </c>
      <c r="Q7" s="5">
        <v>7</v>
      </c>
      <c r="R7" s="5" t="s">
        <v>26</v>
      </c>
      <c r="S7" s="5" t="s">
        <v>26</v>
      </c>
      <c r="T7" s="5" t="s">
        <v>26</v>
      </c>
      <c r="U7" s="5">
        <v>7.2</v>
      </c>
      <c r="V7" s="5">
        <f t="shared" ref="V7:V44" si="0">AVERAGE(I7:Q7,U7)</f>
        <v>6.55</v>
      </c>
      <c r="W7" s="7">
        <f t="shared" ref="W7:W44" si="1">AVERAGE(I7,L7,O7)</f>
        <v>5.6333333333333329</v>
      </c>
      <c r="X7" s="5" t="s">
        <v>35</v>
      </c>
      <c r="Y7" s="5" t="s">
        <v>28</v>
      </c>
      <c r="Z7" s="10"/>
      <c r="AA7" s="15" t="s">
        <v>823</v>
      </c>
      <c r="AB7" s="8"/>
    </row>
    <row r="8" spans="1:28">
      <c r="A8" s="5">
        <v>2</v>
      </c>
      <c r="B8" s="6" t="s">
        <v>110</v>
      </c>
      <c r="C8" s="5" t="s">
        <v>174</v>
      </c>
      <c r="D8" s="5" t="s">
        <v>548</v>
      </c>
      <c r="E8" s="6"/>
      <c r="F8" s="6" t="s">
        <v>111</v>
      </c>
      <c r="G8" s="6" t="s">
        <v>34</v>
      </c>
      <c r="H8" s="6" t="s">
        <v>25</v>
      </c>
      <c r="I8" s="5">
        <v>5.2</v>
      </c>
      <c r="J8" s="5">
        <v>3.8</v>
      </c>
      <c r="K8" s="5">
        <v>7.2</v>
      </c>
      <c r="L8" s="5">
        <v>7.3</v>
      </c>
      <c r="M8" s="5">
        <v>8.6</v>
      </c>
      <c r="N8" s="5">
        <v>6.6</v>
      </c>
      <c r="O8" s="5">
        <v>5</v>
      </c>
      <c r="P8" s="5">
        <v>5.4</v>
      </c>
      <c r="Q8" s="5">
        <v>5.7</v>
      </c>
      <c r="R8" s="5" t="s">
        <v>26</v>
      </c>
      <c r="S8" s="5" t="s">
        <v>26</v>
      </c>
      <c r="T8" s="5" t="s">
        <v>26</v>
      </c>
      <c r="U8" s="5">
        <v>7.4</v>
      </c>
      <c r="V8" s="5">
        <f t="shared" si="0"/>
        <v>6.2200000000000006</v>
      </c>
      <c r="W8" s="7">
        <f t="shared" si="1"/>
        <v>5.833333333333333</v>
      </c>
      <c r="X8" s="5" t="s">
        <v>35</v>
      </c>
      <c r="Y8" s="5" t="s">
        <v>28</v>
      </c>
      <c r="Z8" s="6"/>
      <c r="AA8" s="16" t="s">
        <v>824</v>
      </c>
      <c r="AB8" s="8"/>
    </row>
    <row r="9" spans="1:28">
      <c r="A9" s="5">
        <v>3</v>
      </c>
      <c r="B9" s="6" t="s">
        <v>112</v>
      </c>
      <c r="C9" s="5" t="s">
        <v>174</v>
      </c>
      <c r="D9" s="5" t="s">
        <v>548</v>
      </c>
      <c r="E9" s="6"/>
      <c r="F9" s="6" t="s">
        <v>113</v>
      </c>
      <c r="G9" s="6" t="s">
        <v>24</v>
      </c>
      <c r="H9" s="6" t="s">
        <v>25</v>
      </c>
      <c r="I9" s="5">
        <v>7.7</v>
      </c>
      <c r="J9" s="5">
        <v>9</v>
      </c>
      <c r="K9" s="5">
        <v>9.1999999999999993</v>
      </c>
      <c r="L9" s="5">
        <v>8.6</v>
      </c>
      <c r="M9" s="5">
        <v>8.5</v>
      </c>
      <c r="N9" s="5">
        <v>8.1999999999999993</v>
      </c>
      <c r="O9" s="5">
        <v>6.3</v>
      </c>
      <c r="P9" s="5">
        <v>8.3000000000000007</v>
      </c>
      <c r="Q9" s="5">
        <v>8</v>
      </c>
      <c r="R9" s="5" t="s">
        <v>26</v>
      </c>
      <c r="S9" s="5" t="s">
        <v>26</v>
      </c>
      <c r="T9" s="5" t="s">
        <v>26</v>
      </c>
      <c r="U9" s="5">
        <v>9.8000000000000007</v>
      </c>
      <c r="V9" s="5">
        <f t="shared" si="0"/>
        <v>8.36</v>
      </c>
      <c r="W9" s="7">
        <f t="shared" si="1"/>
        <v>7.5333333333333341</v>
      </c>
      <c r="X9" s="5" t="s">
        <v>38</v>
      </c>
      <c r="Y9" s="5" t="s">
        <v>28</v>
      </c>
      <c r="Z9" s="6" t="s">
        <v>45</v>
      </c>
      <c r="AA9" s="16" t="s">
        <v>825</v>
      </c>
      <c r="AB9" s="8"/>
    </row>
    <row r="10" spans="1:28">
      <c r="A10" s="5">
        <v>4</v>
      </c>
      <c r="B10" s="6" t="s">
        <v>30</v>
      </c>
      <c r="C10" s="5" t="s">
        <v>173</v>
      </c>
      <c r="D10" s="5" t="s">
        <v>548</v>
      </c>
      <c r="E10" s="6"/>
      <c r="F10" s="6" t="s">
        <v>31</v>
      </c>
      <c r="G10" s="6" t="s">
        <v>24</v>
      </c>
      <c r="H10" s="6" t="s">
        <v>25</v>
      </c>
      <c r="I10" s="5">
        <v>7.6</v>
      </c>
      <c r="J10" s="5">
        <v>7.8</v>
      </c>
      <c r="K10" s="5">
        <v>9.3000000000000007</v>
      </c>
      <c r="L10" s="5">
        <v>8.9</v>
      </c>
      <c r="M10" s="5">
        <v>9.6</v>
      </c>
      <c r="N10" s="5">
        <v>8.3000000000000007</v>
      </c>
      <c r="O10" s="5">
        <v>7.6</v>
      </c>
      <c r="P10" s="5">
        <v>9.4</v>
      </c>
      <c r="Q10" s="5">
        <v>9.1999999999999993</v>
      </c>
      <c r="R10" s="5" t="s">
        <v>26</v>
      </c>
      <c r="S10" s="5" t="s">
        <v>26</v>
      </c>
      <c r="T10" s="5" t="s">
        <v>26</v>
      </c>
      <c r="U10" s="5">
        <v>7.8</v>
      </c>
      <c r="V10" s="5">
        <f t="shared" si="0"/>
        <v>8.5500000000000007</v>
      </c>
      <c r="W10" s="7">
        <f t="shared" si="1"/>
        <v>8.0333333333333332</v>
      </c>
      <c r="X10" s="5" t="s">
        <v>27</v>
      </c>
      <c r="Y10" s="5" t="s">
        <v>28</v>
      </c>
      <c r="Z10" s="6" t="s">
        <v>29</v>
      </c>
      <c r="AA10" s="16" t="s">
        <v>826</v>
      </c>
      <c r="AB10" s="8"/>
    </row>
    <row r="11" spans="1:28">
      <c r="A11" s="5">
        <v>5</v>
      </c>
      <c r="B11" s="6" t="s">
        <v>32</v>
      </c>
      <c r="C11" s="5" t="s">
        <v>173</v>
      </c>
      <c r="D11" s="5" t="s">
        <v>548</v>
      </c>
      <c r="E11" s="6"/>
      <c r="F11" s="6" t="s">
        <v>33</v>
      </c>
      <c r="G11" s="6" t="s">
        <v>34</v>
      </c>
      <c r="H11" s="6" t="s">
        <v>25</v>
      </c>
      <c r="I11" s="5">
        <v>6</v>
      </c>
      <c r="J11" s="5">
        <v>5.7</v>
      </c>
      <c r="K11" s="5">
        <v>7.6</v>
      </c>
      <c r="L11" s="5">
        <v>6.8</v>
      </c>
      <c r="M11" s="5">
        <v>8.5</v>
      </c>
      <c r="N11" s="5">
        <v>6.8</v>
      </c>
      <c r="O11" s="5">
        <v>4.9000000000000004</v>
      </c>
      <c r="P11" s="5">
        <v>7.6</v>
      </c>
      <c r="Q11" s="5">
        <v>6.6</v>
      </c>
      <c r="R11" s="5" t="s">
        <v>26</v>
      </c>
      <c r="S11" s="5" t="s">
        <v>26</v>
      </c>
      <c r="T11" s="5" t="s">
        <v>26</v>
      </c>
      <c r="U11" s="5">
        <v>7.1</v>
      </c>
      <c r="V11" s="5">
        <f t="shared" si="0"/>
        <v>6.76</v>
      </c>
      <c r="W11" s="7">
        <f t="shared" si="1"/>
        <v>5.9000000000000012</v>
      </c>
      <c r="X11" s="5" t="s">
        <v>35</v>
      </c>
      <c r="Y11" s="5" t="s">
        <v>28</v>
      </c>
      <c r="Z11" s="6"/>
      <c r="AA11" s="16" t="s">
        <v>827</v>
      </c>
      <c r="AB11" s="8"/>
    </row>
    <row r="12" spans="1:28">
      <c r="A12" s="5">
        <v>6</v>
      </c>
      <c r="B12" s="6" t="s">
        <v>114</v>
      </c>
      <c r="C12" s="5" t="s">
        <v>174</v>
      </c>
      <c r="D12" s="5" t="s">
        <v>548</v>
      </c>
      <c r="E12" s="6"/>
      <c r="F12" s="6" t="s">
        <v>115</v>
      </c>
      <c r="G12" s="6" t="s">
        <v>24</v>
      </c>
      <c r="H12" s="6" t="s">
        <v>25</v>
      </c>
      <c r="I12" s="5">
        <v>7</v>
      </c>
      <c r="J12" s="5">
        <v>8</v>
      </c>
      <c r="K12" s="5">
        <v>8.5</v>
      </c>
      <c r="L12" s="5">
        <v>7.9</v>
      </c>
      <c r="M12" s="5">
        <v>8.9</v>
      </c>
      <c r="N12" s="5">
        <v>7.4</v>
      </c>
      <c r="O12" s="5">
        <v>8.1999999999999993</v>
      </c>
      <c r="P12" s="5">
        <v>7.8</v>
      </c>
      <c r="Q12" s="5">
        <v>8.4</v>
      </c>
      <c r="R12" s="5" t="s">
        <v>26</v>
      </c>
      <c r="S12" s="5" t="s">
        <v>26</v>
      </c>
      <c r="T12" s="5" t="s">
        <v>26</v>
      </c>
      <c r="U12" s="5">
        <v>9.1</v>
      </c>
      <c r="V12" s="5">
        <f t="shared" si="0"/>
        <v>8.1199999999999992</v>
      </c>
      <c r="W12" s="7">
        <f t="shared" si="1"/>
        <v>7.7</v>
      </c>
      <c r="X12" s="5" t="s">
        <v>27</v>
      </c>
      <c r="Y12" s="5" t="s">
        <v>28</v>
      </c>
      <c r="Z12" s="6" t="s">
        <v>29</v>
      </c>
      <c r="AA12" s="16" t="s">
        <v>828</v>
      </c>
      <c r="AB12" s="8"/>
    </row>
    <row r="13" spans="1:28">
      <c r="A13" s="5">
        <v>7</v>
      </c>
      <c r="B13" s="6" t="s">
        <v>116</v>
      </c>
      <c r="C13" s="5" t="s">
        <v>174</v>
      </c>
      <c r="D13" s="5" t="s">
        <v>548</v>
      </c>
      <c r="E13" s="6"/>
      <c r="F13" s="6" t="s">
        <v>117</v>
      </c>
      <c r="G13" s="6" t="s">
        <v>24</v>
      </c>
      <c r="H13" s="6" t="s">
        <v>25</v>
      </c>
      <c r="I13" s="5">
        <v>5.0999999999999996</v>
      </c>
      <c r="J13" s="5">
        <v>6.8</v>
      </c>
      <c r="K13" s="5">
        <v>8.6999999999999993</v>
      </c>
      <c r="L13" s="5">
        <v>7.4</v>
      </c>
      <c r="M13" s="5">
        <v>8.9</v>
      </c>
      <c r="N13" s="5">
        <v>6</v>
      </c>
      <c r="O13" s="5">
        <v>4.4000000000000004</v>
      </c>
      <c r="P13" s="5">
        <v>8</v>
      </c>
      <c r="Q13" s="5">
        <v>7.2</v>
      </c>
      <c r="R13" s="5" t="s">
        <v>26</v>
      </c>
      <c r="S13" s="5" t="s">
        <v>26</v>
      </c>
      <c r="T13" s="5" t="s">
        <v>26</v>
      </c>
      <c r="U13" s="5">
        <v>7</v>
      </c>
      <c r="V13" s="5">
        <f t="shared" si="0"/>
        <v>6.95</v>
      </c>
      <c r="W13" s="7">
        <f t="shared" si="1"/>
        <v>5.6333333333333329</v>
      </c>
      <c r="X13" s="5" t="s">
        <v>35</v>
      </c>
      <c r="Y13" s="5" t="s">
        <v>28</v>
      </c>
      <c r="Z13" s="6"/>
      <c r="AA13" s="16" t="s">
        <v>829</v>
      </c>
      <c r="AB13" s="8"/>
    </row>
    <row r="14" spans="1:28">
      <c r="A14" s="5">
        <v>8</v>
      </c>
      <c r="B14" s="6" t="s">
        <v>118</v>
      </c>
      <c r="C14" s="5" t="s">
        <v>174</v>
      </c>
      <c r="D14" s="5" t="s">
        <v>548</v>
      </c>
      <c r="E14" s="6"/>
      <c r="F14" s="6" t="s">
        <v>119</v>
      </c>
      <c r="G14" s="6" t="s">
        <v>24</v>
      </c>
      <c r="H14" s="6" t="s">
        <v>25</v>
      </c>
      <c r="I14" s="5">
        <v>4.5999999999999996</v>
      </c>
      <c r="J14" s="5">
        <v>5.5</v>
      </c>
      <c r="K14" s="5">
        <v>7.3</v>
      </c>
      <c r="L14" s="5">
        <v>6.5</v>
      </c>
      <c r="M14" s="5">
        <v>7.4</v>
      </c>
      <c r="N14" s="5">
        <v>5</v>
      </c>
      <c r="O14" s="5">
        <v>4.5999999999999996</v>
      </c>
      <c r="P14" s="5">
        <v>6.6</v>
      </c>
      <c r="Q14" s="5">
        <v>6.1</v>
      </c>
      <c r="R14" s="5" t="s">
        <v>26</v>
      </c>
      <c r="S14" s="5" t="s">
        <v>26</v>
      </c>
      <c r="T14" s="5" t="s">
        <v>26</v>
      </c>
      <c r="U14" s="5">
        <v>7.2</v>
      </c>
      <c r="V14" s="5">
        <f t="shared" si="0"/>
        <v>6.08</v>
      </c>
      <c r="W14" s="7">
        <f t="shared" si="1"/>
        <v>5.2333333333333334</v>
      </c>
      <c r="X14" s="5" t="s">
        <v>35</v>
      </c>
      <c r="Y14" s="5" t="s">
        <v>28</v>
      </c>
      <c r="Z14" s="6"/>
      <c r="AA14" s="16" t="s">
        <v>830</v>
      </c>
      <c r="AB14" s="8"/>
    </row>
    <row r="15" spans="1:28">
      <c r="A15" s="5">
        <v>9</v>
      </c>
      <c r="B15" s="6" t="s">
        <v>121</v>
      </c>
      <c r="C15" s="5" t="s">
        <v>174</v>
      </c>
      <c r="D15" s="5" t="s">
        <v>548</v>
      </c>
      <c r="E15" s="6"/>
      <c r="F15" s="6" t="s">
        <v>87</v>
      </c>
      <c r="G15" s="6" t="s">
        <v>24</v>
      </c>
      <c r="H15" s="6" t="s">
        <v>25</v>
      </c>
      <c r="I15" s="5">
        <v>8.8000000000000007</v>
      </c>
      <c r="J15" s="5">
        <v>9.1999999999999993</v>
      </c>
      <c r="K15" s="5">
        <v>9.5</v>
      </c>
      <c r="L15" s="5">
        <v>9.4</v>
      </c>
      <c r="M15" s="5">
        <v>9.1999999999999993</v>
      </c>
      <c r="N15" s="5">
        <v>9.3000000000000007</v>
      </c>
      <c r="O15" s="5">
        <v>7.6</v>
      </c>
      <c r="P15" s="5">
        <v>9.1</v>
      </c>
      <c r="Q15" s="5">
        <v>9.8000000000000007</v>
      </c>
      <c r="R15" s="5" t="s">
        <v>26</v>
      </c>
      <c r="S15" s="5" t="s">
        <v>26</v>
      </c>
      <c r="T15" s="5" t="s">
        <v>26</v>
      </c>
      <c r="U15" s="5">
        <v>8.6999999999999993</v>
      </c>
      <c r="V15" s="5">
        <f t="shared" si="0"/>
        <v>9.0599999999999987</v>
      </c>
      <c r="W15" s="7">
        <f t="shared" si="1"/>
        <v>8.6000000000000014</v>
      </c>
      <c r="X15" s="5" t="s">
        <v>27</v>
      </c>
      <c r="Y15" s="5" t="s">
        <v>28</v>
      </c>
      <c r="Z15" s="6" t="s">
        <v>29</v>
      </c>
      <c r="AA15" s="16" t="s">
        <v>831</v>
      </c>
      <c r="AB15" s="8"/>
    </row>
    <row r="16" spans="1:28">
      <c r="A16" s="5">
        <v>10</v>
      </c>
      <c r="B16" s="6" t="s">
        <v>123</v>
      </c>
      <c r="C16" s="5" t="s">
        <v>174</v>
      </c>
      <c r="D16" s="5" t="s">
        <v>548</v>
      </c>
      <c r="E16" s="6"/>
      <c r="F16" s="6" t="s">
        <v>124</v>
      </c>
      <c r="G16" s="6" t="s">
        <v>34</v>
      </c>
      <c r="H16" s="6" t="s">
        <v>25</v>
      </c>
      <c r="I16" s="5">
        <v>6.7</v>
      </c>
      <c r="J16" s="5">
        <v>6.8</v>
      </c>
      <c r="K16" s="5">
        <v>8.4</v>
      </c>
      <c r="L16" s="5">
        <v>7.5</v>
      </c>
      <c r="M16" s="5">
        <v>8.5</v>
      </c>
      <c r="N16" s="5">
        <v>6.6</v>
      </c>
      <c r="O16" s="5">
        <v>5.6</v>
      </c>
      <c r="P16" s="5">
        <v>7.3</v>
      </c>
      <c r="Q16" s="5">
        <v>8.5</v>
      </c>
      <c r="R16" s="5" t="s">
        <v>26</v>
      </c>
      <c r="S16" s="5" t="s">
        <v>26</v>
      </c>
      <c r="T16" s="5" t="s">
        <v>26</v>
      </c>
      <c r="U16" s="5">
        <v>8.3000000000000007</v>
      </c>
      <c r="V16" s="5">
        <f t="shared" si="0"/>
        <v>7.42</v>
      </c>
      <c r="W16" s="7">
        <f t="shared" si="1"/>
        <v>6.5999999999999988</v>
      </c>
      <c r="X16" s="5" t="s">
        <v>38</v>
      </c>
      <c r="Y16" s="5" t="s">
        <v>28</v>
      </c>
      <c r="Z16" s="6" t="s">
        <v>45</v>
      </c>
      <c r="AA16" s="16" t="s">
        <v>832</v>
      </c>
      <c r="AB16" s="8"/>
    </row>
    <row r="17" spans="1:28">
      <c r="A17" s="5">
        <v>11</v>
      </c>
      <c r="B17" s="6" t="s">
        <v>125</v>
      </c>
      <c r="C17" s="5" t="s">
        <v>174</v>
      </c>
      <c r="D17" s="5" t="s">
        <v>548</v>
      </c>
      <c r="E17" s="6"/>
      <c r="F17" s="6" t="s">
        <v>126</v>
      </c>
      <c r="G17" s="6" t="s">
        <v>34</v>
      </c>
      <c r="H17" s="6" t="s">
        <v>25</v>
      </c>
      <c r="I17" s="5">
        <v>7.5</v>
      </c>
      <c r="J17" s="5">
        <v>7.6</v>
      </c>
      <c r="K17" s="5">
        <v>8.6</v>
      </c>
      <c r="L17" s="5">
        <v>9.5</v>
      </c>
      <c r="M17" s="5">
        <v>9</v>
      </c>
      <c r="N17" s="5">
        <v>8.1</v>
      </c>
      <c r="O17" s="5">
        <v>7.1</v>
      </c>
      <c r="P17" s="5">
        <v>7.1</v>
      </c>
      <c r="Q17" s="5">
        <v>8.1999999999999993</v>
      </c>
      <c r="R17" s="5" t="s">
        <v>26</v>
      </c>
      <c r="S17" s="5" t="s">
        <v>26</v>
      </c>
      <c r="T17" s="5" t="s">
        <v>26</v>
      </c>
      <c r="U17" s="5">
        <v>8.6999999999999993</v>
      </c>
      <c r="V17" s="5">
        <f t="shared" si="0"/>
        <v>8.14</v>
      </c>
      <c r="W17" s="7">
        <f t="shared" si="1"/>
        <v>8.0333333333333332</v>
      </c>
      <c r="X17" s="5" t="s">
        <v>27</v>
      </c>
      <c r="Y17" s="5" t="s">
        <v>28</v>
      </c>
      <c r="Z17" s="6" t="s">
        <v>29</v>
      </c>
      <c r="AA17" s="16" t="s">
        <v>833</v>
      </c>
      <c r="AB17" s="8"/>
    </row>
    <row r="18" spans="1:28">
      <c r="A18" s="5">
        <v>12</v>
      </c>
      <c r="B18" s="6" t="s">
        <v>131</v>
      </c>
      <c r="C18" s="5" t="s">
        <v>174</v>
      </c>
      <c r="D18" s="5" t="s">
        <v>548</v>
      </c>
      <c r="E18" s="6"/>
      <c r="F18" s="6" t="s">
        <v>132</v>
      </c>
      <c r="G18" s="6" t="s">
        <v>24</v>
      </c>
      <c r="H18" s="6" t="s">
        <v>25</v>
      </c>
      <c r="I18" s="5">
        <v>5</v>
      </c>
      <c r="J18" s="5">
        <v>7.5</v>
      </c>
      <c r="K18" s="5">
        <v>8.3000000000000007</v>
      </c>
      <c r="L18" s="5">
        <v>8.6999999999999993</v>
      </c>
      <c r="M18" s="5">
        <v>8.3000000000000007</v>
      </c>
      <c r="N18" s="5">
        <v>7.7</v>
      </c>
      <c r="O18" s="5">
        <v>5.4</v>
      </c>
      <c r="P18" s="5">
        <v>8.1999999999999993</v>
      </c>
      <c r="Q18" s="5">
        <v>8.5</v>
      </c>
      <c r="R18" s="5" t="s">
        <v>26</v>
      </c>
      <c r="S18" s="5" t="s">
        <v>26</v>
      </c>
      <c r="T18" s="5" t="s">
        <v>26</v>
      </c>
      <c r="U18" s="5">
        <v>7</v>
      </c>
      <c r="V18" s="5">
        <f t="shared" si="0"/>
        <v>7.4599999999999991</v>
      </c>
      <c r="W18" s="7">
        <f t="shared" si="1"/>
        <v>6.3666666666666671</v>
      </c>
      <c r="X18" s="5" t="s">
        <v>38</v>
      </c>
      <c r="Y18" s="5" t="s">
        <v>28</v>
      </c>
      <c r="Z18" s="6" t="s">
        <v>45</v>
      </c>
      <c r="AA18" s="16" t="s">
        <v>834</v>
      </c>
      <c r="AB18" s="8"/>
    </row>
    <row r="19" spans="1:28">
      <c r="A19" s="5">
        <v>13</v>
      </c>
      <c r="B19" s="6" t="s">
        <v>48</v>
      </c>
      <c r="C19" s="5" t="s">
        <v>173</v>
      </c>
      <c r="D19" s="5" t="s">
        <v>548</v>
      </c>
      <c r="E19" s="6" t="s">
        <v>176</v>
      </c>
      <c r="F19" s="6" t="s">
        <v>49</v>
      </c>
      <c r="G19" s="6" t="s">
        <v>24</v>
      </c>
      <c r="H19" s="6" t="s">
        <v>25</v>
      </c>
      <c r="I19" s="5">
        <v>7.6</v>
      </c>
      <c r="J19" s="5">
        <v>7.9</v>
      </c>
      <c r="K19" s="5">
        <v>9.3000000000000007</v>
      </c>
      <c r="L19" s="5">
        <v>8.5</v>
      </c>
      <c r="M19" s="5">
        <v>8.6999999999999993</v>
      </c>
      <c r="N19" s="5">
        <v>8.6999999999999993</v>
      </c>
      <c r="O19" s="5">
        <v>8.3000000000000007</v>
      </c>
      <c r="P19" s="5">
        <v>8.1999999999999993</v>
      </c>
      <c r="Q19" s="5">
        <v>9</v>
      </c>
      <c r="R19" s="5" t="s">
        <v>26</v>
      </c>
      <c r="S19" s="5" t="s">
        <v>26</v>
      </c>
      <c r="T19" s="5" t="s">
        <v>26</v>
      </c>
      <c r="U19" s="5">
        <v>8.6</v>
      </c>
      <c r="V19" s="5">
        <f t="shared" si="0"/>
        <v>8.48</v>
      </c>
      <c r="W19" s="7">
        <f t="shared" si="1"/>
        <v>8.1333333333333346</v>
      </c>
      <c r="X19" s="5" t="s">
        <v>27</v>
      </c>
      <c r="Y19" s="5" t="s">
        <v>28</v>
      </c>
      <c r="Z19" s="6" t="s">
        <v>29</v>
      </c>
      <c r="AA19" s="16" t="s">
        <v>835</v>
      </c>
      <c r="AB19" s="8"/>
    </row>
    <row r="20" spans="1:28">
      <c r="A20" s="5">
        <v>14</v>
      </c>
      <c r="B20" s="6" t="s">
        <v>133</v>
      </c>
      <c r="C20" s="5" t="s">
        <v>174</v>
      </c>
      <c r="D20" s="5" t="s">
        <v>548</v>
      </c>
      <c r="E20" s="6"/>
      <c r="F20" s="6" t="s">
        <v>134</v>
      </c>
      <c r="G20" s="6" t="s">
        <v>34</v>
      </c>
      <c r="H20" s="6" t="s">
        <v>25</v>
      </c>
      <c r="I20" s="5">
        <v>8.9</v>
      </c>
      <c r="J20" s="5">
        <v>8.9</v>
      </c>
      <c r="K20" s="5">
        <v>9.4</v>
      </c>
      <c r="L20" s="5">
        <v>9.1999999999999993</v>
      </c>
      <c r="M20" s="5">
        <v>9.5</v>
      </c>
      <c r="N20" s="5">
        <v>9.4</v>
      </c>
      <c r="O20" s="5">
        <v>7.5</v>
      </c>
      <c r="P20" s="5">
        <v>9.1999999999999993</v>
      </c>
      <c r="Q20" s="5">
        <v>8.9</v>
      </c>
      <c r="R20" s="5" t="s">
        <v>26</v>
      </c>
      <c r="S20" s="5" t="s">
        <v>26</v>
      </c>
      <c r="T20" s="5" t="s">
        <v>26</v>
      </c>
      <c r="U20" s="5">
        <v>9.3000000000000007</v>
      </c>
      <c r="V20" s="5">
        <f t="shared" si="0"/>
        <v>9.02</v>
      </c>
      <c r="W20" s="7">
        <f t="shared" si="1"/>
        <v>8.5333333333333332</v>
      </c>
      <c r="X20" s="5" t="s">
        <v>27</v>
      </c>
      <c r="Y20" s="5" t="s">
        <v>28</v>
      </c>
      <c r="Z20" s="6" t="s">
        <v>29</v>
      </c>
      <c r="AA20" s="16" t="s">
        <v>836</v>
      </c>
      <c r="AB20" s="8"/>
    </row>
    <row r="21" spans="1:28">
      <c r="A21" s="5">
        <v>15</v>
      </c>
      <c r="B21" s="6" t="s">
        <v>52</v>
      </c>
      <c r="C21" s="5" t="s">
        <v>173</v>
      </c>
      <c r="D21" s="5" t="s">
        <v>548</v>
      </c>
      <c r="E21" s="6"/>
      <c r="F21" s="6" t="s">
        <v>53</v>
      </c>
      <c r="G21" s="6" t="s">
        <v>24</v>
      </c>
      <c r="H21" s="6" t="s">
        <v>25</v>
      </c>
      <c r="I21" s="5">
        <v>6.3</v>
      </c>
      <c r="J21" s="5">
        <v>7.2</v>
      </c>
      <c r="K21" s="5">
        <v>8.1</v>
      </c>
      <c r="L21" s="5">
        <v>6.9</v>
      </c>
      <c r="M21" s="5">
        <v>8.6</v>
      </c>
      <c r="N21" s="5">
        <v>7.2</v>
      </c>
      <c r="O21" s="5">
        <v>5</v>
      </c>
      <c r="P21" s="5">
        <v>6.8</v>
      </c>
      <c r="Q21" s="5">
        <v>6.9</v>
      </c>
      <c r="R21" s="5" t="s">
        <v>26</v>
      </c>
      <c r="S21" s="5" t="s">
        <v>26</v>
      </c>
      <c r="T21" s="5" t="s">
        <v>26</v>
      </c>
      <c r="U21" s="5">
        <v>6.4</v>
      </c>
      <c r="V21" s="5">
        <f t="shared" si="0"/>
        <v>6.94</v>
      </c>
      <c r="W21" s="7">
        <f t="shared" si="1"/>
        <v>6.0666666666666664</v>
      </c>
      <c r="X21" s="5" t="s">
        <v>38</v>
      </c>
      <c r="Y21" s="5" t="s">
        <v>28</v>
      </c>
      <c r="Z21" s="6" t="s">
        <v>45</v>
      </c>
      <c r="AA21" s="16" t="s">
        <v>837</v>
      </c>
      <c r="AB21" s="8"/>
    </row>
    <row r="22" spans="1:28">
      <c r="A22" s="5">
        <v>16</v>
      </c>
      <c r="B22" s="6" t="s">
        <v>137</v>
      </c>
      <c r="C22" s="5" t="s">
        <v>174</v>
      </c>
      <c r="D22" s="5" t="s">
        <v>548</v>
      </c>
      <c r="E22" s="6"/>
      <c r="F22" s="6" t="s">
        <v>138</v>
      </c>
      <c r="G22" s="6" t="s">
        <v>24</v>
      </c>
      <c r="H22" s="6" t="s">
        <v>25</v>
      </c>
      <c r="I22" s="5">
        <v>6.8</v>
      </c>
      <c r="J22" s="5">
        <v>5.8</v>
      </c>
      <c r="K22" s="5">
        <v>8.6999999999999993</v>
      </c>
      <c r="L22" s="5">
        <v>8.1999999999999993</v>
      </c>
      <c r="M22" s="5">
        <v>8.4</v>
      </c>
      <c r="N22" s="5">
        <v>7.5</v>
      </c>
      <c r="O22" s="5">
        <v>6.8</v>
      </c>
      <c r="P22" s="5">
        <v>7.2</v>
      </c>
      <c r="Q22" s="5">
        <v>7.7</v>
      </c>
      <c r="R22" s="5" t="s">
        <v>26</v>
      </c>
      <c r="S22" s="5" t="s">
        <v>26</v>
      </c>
      <c r="T22" s="5" t="s">
        <v>26</v>
      </c>
      <c r="U22" s="5">
        <v>8.1</v>
      </c>
      <c r="V22" s="5">
        <f t="shared" si="0"/>
        <v>7.5199999999999987</v>
      </c>
      <c r="W22" s="7">
        <f t="shared" si="1"/>
        <v>7.2666666666666666</v>
      </c>
      <c r="X22" s="5" t="s">
        <v>38</v>
      </c>
      <c r="Y22" s="5" t="s">
        <v>28</v>
      </c>
      <c r="Z22" s="6" t="s">
        <v>45</v>
      </c>
      <c r="AA22" s="16" t="s">
        <v>838</v>
      </c>
      <c r="AB22" s="8"/>
    </row>
    <row r="23" spans="1:28">
      <c r="A23" s="5">
        <v>17</v>
      </c>
      <c r="B23" s="6" t="s">
        <v>139</v>
      </c>
      <c r="C23" s="5" t="s">
        <v>174</v>
      </c>
      <c r="D23" s="5" t="s">
        <v>548</v>
      </c>
      <c r="E23" s="6"/>
      <c r="F23" s="6" t="s">
        <v>140</v>
      </c>
      <c r="G23" s="6" t="s">
        <v>34</v>
      </c>
      <c r="H23" s="6" t="s">
        <v>25</v>
      </c>
      <c r="I23" s="5">
        <v>5.7</v>
      </c>
      <c r="J23" s="5">
        <v>6.2</v>
      </c>
      <c r="K23" s="5">
        <v>8.8000000000000007</v>
      </c>
      <c r="L23" s="5">
        <v>7.3</v>
      </c>
      <c r="M23" s="5">
        <v>9.1</v>
      </c>
      <c r="N23" s="5">
        <v>7.5</v>
      </c>
      <c r="O23" s="5">
        <v>5.2</v>
      </c>
      <c r="P23" s="5">
        <v>7.4</v>
      </c>
      <c r="Q23" s="5">
        <v>6.8</v>
      </c>
      <c r="R23" s="5" t="s">
        <v>26</v>
      </c>
      <c r="S23" s="5" t="s">
        <v>26</v>
      </c>
      <c r="T23" s="5" t="s">
        <v>26</v>
      </c>
      <c r="U23" s="5">
        <v>8.3000000000000007</v>
      </c>
      <c r="V23" s="5">
        <f t="shared" si="0"/>
        <v>7.2299999999999995</v>
      </c>
      <c r="W23" s="7">
        <f t="shared" si="1"/>
        <v>6.0666666666666664</v>
      </c>
      <c r="X23" s="5" t="s">
        <v>38</v>
      </c>
      <c r="Y23" s="5" t="s">
        <v>28</v>
      </c>
      <c r="Z23" s="6" t="s">
        <v>45</v>
      </c>
      <c r="AA23" s="16" t="s">
        <v>839</v>
      </c>
      <c r="AB23" s="8"/>
    </row>
    <row r="24" spans="1:28">
      <c r="A24" s="5">
        <v>18</v>
      </c>
      <c r="B24" s="6" t="s">
        <v>141</v>
      </c>
      <c r="C24" s="5" t="s">
        <v>174</v>
      </c>
      <c r="D24" s="5" t="s">
        <v>548</v>
      </c>
      <c r="E24" s="6"/>
      <c r="F24" s="6" t="s">
        <v>142</v>
      </c>
      <c r="G24" s="6" t="s">
        <v>34</v>
      </c>
      <c r="H24" s="6" t="s">
        <v>25</v>
      </c>
      <c r="I24" s="5">
        <v>8.3000000000000007</v>
      </c>
      <c r="J24" s="5">
        <v>9.1</v>
      </c>
      <c r="K24" s="5">
        <v>9.5</v>
      </c>
      <c r="L24" s="5">
        <v>9.1999999999999993</v>
      </c>
      <c r="M24" s="5">
        <v>9.6</v>
      </c>
      <c r="N24" s="5">
        <v>9.1</v>
      </c>
      <c r="O24" s="5">
        <v>8.4</v>
      </c>
      <c r="P24" s="5">
        <v>9.3000000000000007</v>
      </c>
      <c r="Q24" s="5">
        <v>9.1999999999999993</v>
      </c>
      <c r="R24" s="5" t="s">
        <v>26</v>
      </c>
      <c r="S24" s="5" t="s">
        <v>26</v>
      </c>
      <c r="T24" s="5" t="s">
        <v>26</v>
      </c>
      <c r="U24" s="5">
        <v>9</v>
      </c>
      <c r="V24" s="5">
        <f t="shared" si="0"/>
        <v>9.07</v>
      </c>
      <c r="W24" s="7">
        <f t="shared" si="1"/>
        <v>8.6333333333333329</v>
      </c>
      <c r="X24" s="5" t="s">
        <v>27</v>
      </c>
      <c r="Y24" s="5" t="s">
        <v>28</v>
      </c>
      <c r="Z24" s="6" t="s">
        <v>29</v>
      </c>
      <c r="AA24" s="16" t="s">
        <v>840</v>
      </c>
      <c r="AB24" s="8"/>
    </row>
    <row r="25" spans="1:28">
      <c r="A25" s="5">
        <v>19</v>
      </c>
      <c r="B25" s="6" t="s">
        <v>145</v>
      </c>
      <c r="C25" s="5" t="s">
        <v>174</v>
      </c>
      <c r="D25" s="5" t="s">
        <v>548</v>
      </c>
      <c r="E25" s="6"/>
      <c r="F25" s="6" t="s">
        <v>85</v>
      </c>
      <c r="G25" s="6" t="s">
        <v>24</v>
      </c>
      <c r="H25" s="6" t="s">
        <v>25</v>
      </c>
      <c r="I25" s="5">
        <v>7.2</v>
      </c>
      <c r="J25" s="5">
        <v>7</v>
      </c>
      <c r="K25" s="5">
        <v>9.4</v>
      </c>
      <c r="L25" s="5">
        <v>8.4</v>
      </c>
      <c r="M25" s="5">
        <v>8.6</v>
      </c>
      <c r="N25" s="5">
        <v>7.2</v>
      </c>
      <c r="O25" s="5">
        <v>6.2</v>
      </c>
      <c r="P25" s="5">
        <v>7.8</v>
      </c>
      <c r="Q25" s="5">
        <v>8.1999999999999993</v>
      </c>
      <c r="R25" s="5" t="s">
        <v>26</v>
      </c>
      <c r="S25" s="5" t="s">
        <v>26</v>
      </c>
      <c r="T25" s="5" t="s">
        <v>26</v>
      </c>
      <c r="U25" s="5">
        <v>8.6</v>
      </c>
      <c r="V25" s="5">
        <f t="shared" si="0"/>
        <v>7.8599999999999994</v>
      </c>
      <c r="W25" s="7">
        <f t="shared" si="1"/>
        <v>7.2666666666666666</v>
      </c>
      <c r="X25" s="5" t="s">
        <v>38</v>
      </c>
      <c r="Y25" s="5" t="s">
        <v>28</v>
      </c>
      <c r="Z25" s="6" t="s">
        <v>45</v>
      </c>
      <c r="AA25" s="16" t="s">
        <v>841</v>
      </c>
      <c r="AB25" s="8"/>
    </row>
    <row r="26" spans="1:28">
      <c r="A26" s="5">
        <v>20</v>
      </c>
      <c r="B26" s="6" t="s">
        <v>146</v>
      </c>
      <c r="C26" s="5" t="s">
        <v>174</v>
      </c>
      <c r="D26" s="5" t="s">
        <v>548</v>
      </c>
      <c r="E26" s="6"/>
      <c r="F26" s="6" t="s">
        <v>147</v>
      </c>
      <c r="G26" s="6" t="s">
        <v>34</v>
      </c>
      <c r="H26" s="6" t="s">
        <v>25</v>
      </c>
      <c r="I26" s="5">
        <v>5.2</v>
      </c>
      <c r="J26" s="5">
        <v>7.3</v>
      </c>
      <c r="K26" s="5">
        <v>8.6999999999999993</v>
      </c>
      <c r="L26" s="5">
        <v>8.8000000000000007</v>
      </c>
      <c r="M26" s="5">
        <v>8.6999999999999993</v>
      </c>
      <c r="N26" s="5">
        <v>7.4</v>
      </c>
      <c r="O26" s="5">
        <v>5.9</v>
      </c>
      <c r="P26" s="5">
        <v>8</v>
      </c>
      <c r="Q26" s="5">
        <v>8</v>
      </c>
      <c r="R26" s="5" t="s">
        <v>26</v>
      </c>
      <c r="S26" s="5" t="s">
        <v>26</v>
      </c>
      <c r="T26" s="5" t="s">
        <v>26</v>
      </c>
      <c r="U26" s="5">
        <v>6.7</v>
      </c>
      <c r="V26" s="5">
        <f t="shared" si="0"/>
        <v>7.4700000000000006</v>
      </c>
      <c r="W26" s="7">
        <f t="shared" si="1"/>
        <v>6.6333333333333329</v>
      </c>
      <c r="X26" s="5" t="s">
        <v>38</v>
      </c>
      <c r="Y26" s="5" t="s">
        <v>28</v>
      </c>
      <c r="Z26" s="6" t="s">
        <v>45</v>
      </c>
      <c r="AA26" s="16" t="s">
        <v>842</v>
      </c>
      <c r="AB26" s="8"/>
    </row>
    <row r="27" spans="1:28">
      <c r="A27" s="5">
        <v>21</v>
      </c>
      <c r="B27" s="6" t="s">
        <v>148</v>
      </c>
      <c r="C27" s="5" t="s">
        <v>174</v>
      </c>
      <c r="D27" s="5" t="s">
        <v>548</v>
      </c>
      <c r="E27" s="6"/>
      <c r="F27" s="6" t="s">
        <v>149</v>
      </c>
      <c r="G27" s="6" t="s">
        <v>34</v>
      </c>
      <c r="H27" s="6" t="s">
        <v>25</v>
      </c>
      <c r="I27" s="5">
        <v>5.3</v>
      </c>
      <c r="J27" s="5">
        <v>3.7</v>
      </c>
      <c r="K27" s="5">
        <v>7.2</v>
      </c>
      <c r="L27" s="5">
        <v>7.1</v>
      </c>
      <c r="M27" s="5">
        <v>7.9</v>
      </c>
      <c r="N27" s="5">
        <v>6.1</v>
      </c>
      <c r="O27" s="5">
        <v>4.2</v>
      </c>
      <c r="P27" s="5">
        <v>5.2</v>
      </c>
      <c r="Q27" s="5">
        <v>6.4</v>
      </c>
      <c r="R27" s="5" t="s">
        <v>26</v>
      </c>
      <c r="S27" s="5" t="s">
        <v>26</v>
      </c>
      <c r="T27" s="5" t="s">
        <v>26</v>
      </c>
      <c r="U27" s="5">
        <v>6.9</v>
      </c>
      <c r="V27" s="5">
        <f t="shared" si="0"/>
        <v>6</v>
      </c>
      <c r="W27" s="7">
        <f t="shared" si="1"/>
        <v>5.5333333333333323</v>
      </c>
      <c r="X27" s="5" t="s">
        <v>35</v>
      </c>
      <c r="Y27" s="5" t="s">
        <v>28</v>
      </c>
      <c r="Z27" s="6"/>
      <c r="AA27" s="16" t="s">
        <v>843</v>
      </c>
      <c r="AB27" s="8"/>
    </row>
    <row r="28" spans="1:28">
      <c r="A28" s="5">
        <v>22</v>
      </c>
      <c r="B28" s="6" t="s">
        <v>62</v>
      </c>
      <c r="C28" s="5" t="s">
        <v>173</v>
      </c>
      <c r="D28" s="5" t="s">
        <v>548</v>
      </c>
      <c r="E28" s="6"/>
      <c r="F28" s="6" t="s">
        <v>63</v>
      </c>
      <c r="G28" s="6" t="s">
        <v>24</v>
      </c>
      <c r="H28" s="6" t="s">
        <v>25</v>
      </c>
      <c r="I28" s="5">
        <v>4.9000000000000004</v>
      </c>
      <c r="J28" s="5">
        <v>6.2</v>
      </c>
      <c r="K28" s="5">
        <v>7.1</v>
      </c>
      <c r="L28" s="5">
        <v>6.6</v>
      </c>
      <c r="M28" s="5">
        <v>6.9</v>
      </c>
      <c r="N28" s="5">
        <v>6.3</v>
      </c>
      <c r="O28" s="5">
        <v>3.9</v>
      </c>
      <c r="P28" s="5">
        <v>5.5</v>
      </c>
      <c r="Q28" s="5">
        <v>6.2</v>
      </c>
      <c r="R28" s="5" t="s">
        <v>26</v>
      </c>
      <c r="S28" s="5" t="s">
        <v>26</v>
      </c>
      <c r="T28" s="5" t="s">
        <v>26</v>
      </c>
      <c r="U28" s="5">
        <v>6.9</v>
      </c>
      <c r="V28" s="5">
        <f t="shared" si="0"/>
        <v>6.05</v>
      </c>
      <c r="W28" s="7">
        <f t="shared" si="1"/>
        <v>5.1333333333333337</v>
      </c>
      <c r="X28" s="5" t="s">
        <v>35</v>
      </c>
      <c r="Y28" s="5" t="s">
        <v>28</v>
      </c>
      <c r="Z28" s="6"/>
      <c r="AA28" s="16" t="s">
        <v>844</v>
      </c>
      <c r="AB28" s="8"/>
    </row>
    <row r="29" spans="1:28">
      <c r="A29" s="5">
        <v>23</v>
      </c>
      <c r="B29" s="6" t="s">
        <v>156</v>
      </c>
      <c r="C29" s="5" t="s">
        <v>174</v>
      </c>
      <c r="D29" s="5" t="s">
        <v>548</v>
      </c>
      <c r="E29" s="6"/>
      <c r="F29" s="6" t="s">
        <v>157</v>
      </c>
      <c r="G29" s="6" t="s">
        <v>34</v>
      </c>
      <c r="H29" s="6" t="s">
        <v>25</v>
      </c>
      <c r="I29" s="5">
        <v>8.1999999999999993</v>
      </c>
      <c r="J29" s="5">
        <v>8.6</v>
      </c>
      <c r="K29" s="5">
        <v>9.1</v>
      </c>
      <c r="L29" s="5">
        <v>9.4</v>
      </c>
      <c r="M29" s="5">
        <v>9</v>
      </c>
      <c r="N29" s="5">
        <v>9.1</v>
      </c>
      <c r="O29" s="5">
        <v>8</v>
      </c>
      <c r="P29" s="5">
        <v>8.9</v>
      </c>
      <c r="Q29" s="5">
        <v>8.6999999999999993</v>
      </c>
      <c r="R29" s="5" t="s">
        <v>26</v>
      </c>
      <c r="S29" s="5" t="s">
        <v>26</v>
      </c>
      <c r="T29" s="5" t="s">
        <v>26</v>
      </c>
      <c r="U29" s="5">
        <v>8.6999999999999993</v>
      </c>
      <c r="V29" s="5">
        <f t="shared" si="0"/>
        <v>8.77</v>
      </c>
      <c r="W29" s="7">
        <f t="shared" si="1"/>
        <v>8.5333333333333332</v>
      </c>
      <c r="X29" s="5" t="s">
        <v>27</v>
      </c>
      <c r="Y29" s="5" t="s">
        <v>28</v>
      </c>
      <c r="Z29" s="6" t="s">
        <v>29</v>
      </c>
      <c r="AA29" s="16" t="s">
        <v>845</v>
      </c>
      <c r="AB29" s="8"/>
    </row>
    <row r="30" spans="1:28">
      <c r="A30" s="5">
        <v>24</v>
      </c>
      <c r="B30" s="6" t="s">
        <v>66</v>
      </c>
      <c r="C30" s="5" t="s">
        <v>173</v>
      </c>
      <c r="D30" s="5" t="s">
        <v>548</v>
      </c>
      <c r="E30" s="6"/>
      <c r="F30" s="6" t="s">
        <v>67</v>
      </c>
      <c r="G30" s="6" t="s">
        <v>34</v>
      </c>
      <c r="H30" s="6" t="s">
        <v>68</v>
      </c>
      <c r="I30" s="5">
        <v>7.8</v>
      </c>
      <c r="J30" s="5">
        <v>6.4</v>
      </c>
      <c r="K30" s="5">
        <v>7.5</v>
      </c>
      <c r="L30" s="5">
        <v>7.8</v>
      </c>
      <c r="M30" s="5">
        <v>9</v>
      </c>
      <c r="N30" s="5">
        <v>6.4</v>
      </c>
      <c r="O30" s="5">
        <v>6.9</v>
      </c>
      <c r="P30" s="5">
        <v>7</v>
      </c>
      <c r="Q30" s="5">
        <v>7.5</v>
      </c>
      <c r="R30" s="5" t="s">
        <v>26</v>
      </c>
      <c r="S30" s="5" t="s">
        <v>26</v>
      </c>
      <c r="T30" s="5" t="s">
        <v>26</v>
      </c>
      <c r="U30" s="5">
        <v>7.2</v>
      </c>
      <c r="V30" s="5">
        <f t="shared" si="0"/>
        <v>7.35</v>
      </c>
      <c r="W30" s="7">
        <f t="shared" si="1"/>
        <v>7.5</v>
      </c>
      <c r="X30" s="5" t="s">
        <v>38</v>
      </c>
      <c r="Y30" s="5" t="s">
        <v>28</v>
      </c>
      <c r="Z30" s="6" t="s">
        <v>45</v>
      </c>
      <c r="AA30" s="16" t="s">
        <v>846</v>
      </c>
      <c r="AB30" s="8"/>
    </row>
    <row r="31" spans="1:28">
      <c r="A31" s="5">
        <v>25</v>
      </c>
      <c r="B31" s="6" t="s">
        <v>69</v>
      </c>
      <c r="C31" s="5" t="s">
        <v>173</v>
      </c>
      <c r="D31" s="5" t="s">
        <v>548</v>
      </c>
      <c r="E31" s="6"/>
      <c r="F31" s="6" t="s">
        <v>70</v>
      </c>
      <c r="G31" s="6" t="s">
        <v>24</v>
      </c>
      <c r="H31" s="6" t="s">
        <v>25</v>
      </c>
      <c r="I31" s="5">
        <v>9.6</v>
      </c>
      <c r="J31" s="5">
        <v>9</v>
      </c>
      <c r="K31" s="5">
        <v>9.5</v>
      </c>
      <c r="L31" s="5">
        <v>8.9</v>
      </c>
      <c r="M31" s="5">
        <v>9.9</v>
      </c>
      <c r="N31" s="5">
        <v>9.8000000000000007</v>
      </c>
      <c r="O31" s="5">
        <v>9.1999999999999993</v>
      </c>
      <c r="P31" s="5">
        <v>9.6999999999999993</v>
      </c>
      <c r="Q31" s="5">
        <v>9.6999999999999993</v>
      </c>
      <c r="R31" s="5" t="s">
        <v>26</v>
      </c>
      <c r="S31" s="5" t="s">
        <v>26</v>
      </c>
      <c r="T31" s="5" t="s">
        <v>26</v>
      </c>
      <c r="U31" s="5">
        <v>9.8000000000000007</v>
      </c>
      <c r="V31" s="5">
        <f t="shared" si="0"/>
        <v>9.5100000000000016</v>
      </c>
      <c r="W31" s="7">
        <f t="shared" si="1"/>
        <v>9.2333333333333325</v>
      </c>
      <c r="X31" s="5" t="s">
        <v>27</v>
      </c>
      <c r="Y31" s="5" t="s">
        <v>28</v>
      </c>
      <c r="Z31" s="6" t="s">
        <v>29</v>
      </c>
      <c r="AA31" s="16" t="s">
        <v>847</v>
      </c>
      <c r="AB31" s="8"/>
    </row>
    <row r="32" spans="1:28">
      <c r="A32" s="5">
        <v>26</v>
      </c>
      <c r="B32" s="6" t="s">
        <v>73</v>
      </c>
      <c r="C32" s="5" t="s">
        <v>173</v>
      </c>
      <c r="D32" s="5" t="s">
        <v>548</v>
      </c>
      <c r="E32" s="6"/>
      <c r="F32" s="6" t="s">
        <v>74</v>
      </c>
      <c r="G32" s="6" t="s">
        <v>34</v>
      </c>
      <c r="H32" s="6" t="s">
        <v>25</v>
      </c>
      <c r="I32" s="5">
        <v>7.7</v>
      </c>
      <c r="J32" s="5">
        <v>8.1999999999999993</v>
      </c>
      <c r="K32" s="5">
        <v>9.1</v>
      </c>
      <c r="L32" s="5">
        <v>9.1999999999999993</v>
      </c>
      <c r="M32" s="5">
        <v>9.6</v>
      </c>
      <c r="N32" s="5">
        <v>8.4</v>
      </c>
      <c r="O32" s="5">
        <v>5.4</v>
      </c>
      <c r="P32" s="5">
        <v>8.6</v>
      </c>
      <c r="Q32" s="5">
        <v>8.9</v>
      </c>
      <c r="R32" s="5" t="s">
        <v>26</v>
      </c>
      <c r="S32" s="5" t="s">
        <v>26</v>
      </c>
      <c r="T32" s="5" t="s">
        <v>26</v>
      </c>
      <c r="U32" s="5">
        <v>8.6999999999999993</v>
      </c>
      <c r="V32" s="5">
        <f t="shared" si="0"/>
        <v>8.3800000000000008</v>
      </c>
      <c r="W32" s="7">
        <f t="shared" si="1"/>
        <v>7.4333333333333327</v>
      </c>
      <c r="X32" s="5" t="s">
        <v>38</v>
      </c>
      <c r="Y32" s="5" t="s">
        <v>28</v>
      </c>
      <c r="Z32" s="6" t="s">
        <v>45</v>
      </c>
      <c r="AA32" s="16" t="s">
        <v>848</v>
      </c>
      <c r="AB32" s="8"/>
    </row>
    <row r="33" spans="1:28">
      <c r="A33" s="5">
        <v>27</v>
      </c>
      <c r="B33" s="6" t="s">
        <v>75</v>
      </c>
      <c r="C33" s="5" t="s">
        <v>173</v>
      </c>
      <c r="D33" s="5" t="s">
        <v>548</v>
      </c>
      <c r="E33" s="6"/>
      <c r="F33" s="6" t="s">
        <v>76</v>
      </c>
      <c r="G33" s="6" t="s">
        <v>24</v>
      </c>
      <c r="H33" s="6" t="s">
        <v>25</v>
      </c>
      <c r="I33" s="5">
        <v>8.4</v>
      </c>
      <c r="J33" s="5">
        <v>8.1999999999999993</v>
      </c>
      <c r="K33" s="5">
        <v>9.5</v>
      </c>
      <c r="L33" s="5">
        <v>8.4</v>
      </c>
      <c r="M33" s="5">
        <v>9.4</v>
      </c>
      <c r="N33" s="5">
        <v>9.1</v>
      </c>
      <c r="O33" s="5">
        <v>6.5</v>
      </c>
      <c r="P33" s="5">
        <v>8.4</v>
      </c>
      <c r="Q33" s="5">
        <v>8.8000000000000007</v>
      </c>
      <c r="R33" s="5" t="s">
        <v>26</v>
      </c>
      <c r="S33" s="5" t="s">
        <v>26</v>
      </c>
      <c r="T33" s="5" t="s">
        <v>26</v>
      </c>
      <c r="U33" s="5">
        <v>9</v>
      </c>
      <c r="V33" s="5">
        <f t="shared" si="0"/>
        <v>8.57</v>
      </c>
      <c r="W33" s="7">
        <f t="shared" si="1"/>
        <v>7.7666666666666666</v>
      </c>
      <c r="X33" s="5" t="s">
        <v>27</v>
      </c>
      <c r="Y33" s="5" t="s">
        <v>28</v>
      </c>
      <c r="Z33" s="6" t="s">
        <v>29</v>
      </c>
      <c r="AA33" s="16" t="s">
        <v>849</v>
      </c>
      <c r="AB33" s="8"/>
    </row>
    <row r="34" spans="1:28">
      <c r="A34" s="5">
        <v>28</v>
      </c>
      <c r="B34" s="6" t="s">
        <v>160</v>
      </c>
      <c r="C34" s="5" t="s">
        <v>174</v>
      </c>
      <c r="D34" s="5" t="s">
        <v>548</v>
      </c>
      <c r="E34" s="6"/>
      <c r="F34" s="6" t="s">
        <v>161</v>
      </c>
      <c r="G34" s="6" t="s">
        <v>34</v>
      </c>
      <c r="H34" s="6" t="s">
        <v>25</v>
      </c>
      <c r="I34" s="5">
        <v>9.6999999999999993</v>
      </c>
      <c r="J34" s="5">
        <v>9.5</v>
      </c>
      <c r="K34" s="5">
        <v>9.6</v>
      </c>
      <c r="L34" s="5">
        <v>9.6</v>
      </c>
      <c r="M34" s="5">
        <v>9.5</v>
      </c>
      <c r="N34" s="5">
        <v>9.3000000000000007</v>
      </c>
      <c r="O34" s="5">
        <v>9.1999999999999993</v>
      </c>
      <c r="P34" s="5">
        <v>9.6999999999999993</v>
      </c>
      <c r="Q34" s="5">
        <v>9.6</v>
      </c>
      <c r="R34" s="5" t="s">
        <v>26</v>
      </c>
      <c r="S34" s="5" t="s">
        <v>26</v>
      </c>
      <c r="T34" s="5" t="s">
        <v>26</v>
      </c>
      <c r="U34" s="5">
        <v>10</v>
      </c>
      <c r="V34" s="5">
        <f t="shared" si="0"/>
        <v>9.57</v>
      </c>
      <c r="W34" s="7">
        <f t="shared" si="1"/>
        <v>9.4999999999999982</v>
      </c>
      <c r="X34" s="5" t="s">
        <v>27</v>
      </c>
      <c r="Y34" s="5" t="s">
        <v>28</v>
      </c>
      <c r="Z34" s="6" t="s">
        <v>29</v>
      </c>
      <c r="AA34" s="16" t="s">
        <v>850</v>
      </c>
      <c r="AB34" s="8"/>
    </row>
    <row r="35" spans="1:28" s="24" customFormat="1">
      <c r="A35" s="5">
        <v>29</v>
      </c>
      <c r="B35" s="6" t="s">
        <v>162</v>
      </c>
      <c r="C35" s="5" t="s">
        <v>174</v>
      </c>
      <c r="D35" s="5" t="s">
        <v>549</v>
      </c>
      <c r="E35" s="6"/>
      <c r="F35" s="6" t="s">
        <v>161</v>
      </c>
      <c r="G35" s="6" t="s">
        <v>34</v>
      </c>
      <c r="H35" s="6" t="s">
        <v>25</v>
      </c>
      <c r="I35" s="5">
        <v>9.3000000000000007</v>
      </c>
      <c r="J35" s="5">
        <v>9.1999999999999993</v>
      </c>
      <c r="K35" s="5">
        <v>9.6</v>
      </c>
      <c r="L35" s="5">
        <v>9.5</v>
      </c>
      <c r="M35" s="5">
        <v>9.6</v>
      </c>
      <c r="N35" s="5">
        <v>9.3000000000000007</v>
      </c>
      <c r="O35" s="5">
        <v>8.9</v>
      </c>
      <c r="P35" s="5">
        <v>9.4</v>
      </c>
      <c r="Q35" s="5">
        <v>9.6</v>
      </c>
      <c r="R35" s="5" t="s">
        <v>26</v>
      </c>
      <c r="S35" s="5" t="s">
        <v>26</v>
      </c>
      <c r="T35" s="5" t="s">
        <v>26</v>
      </c>
      <c r="U35" s="5">
        <v>10</v>
      </c>
      <c r="V35" s="5">
        <f>AVERAGE(I35:Q35,U35)</f>
        <v>9.4400000000000013</v>
      </c>
      <c r="W35" s="7">
        <f>AVERAGE(I35,L35,O35)</f>
        <v>9.2333333333333343</v>
      </c>
      <c r="X35" s="5" t="s">
        <v>27</v>
      </c>
      <c r="Y35" s="5" t="s">
        <v>28</v>
      </c>
      <c r="Z35" s="6" t="s">
        <v>29</v>
      </c>
      <c r="AA35" s="27" t="s">
        <v>850</v>
      </c>
      <c r="AB35" s="8"/>
    </row>
    <row r="36" spans="1:28">
      <c r="A36" s="5">
        <v>30</v>
      </c>
      <c r="B36" s="6" t="s">
        <v>77</v>
      </c>
      <c r="C36" s="5" t="s">
        <v>173</v>
      </c>
      <c r="D36" s="5" t="s">
        <v>548</v>
      </c>
      <c r="E36" s="6"/>
      <c r="F36" s="6" t="s">
        <v>72</v>
      </c>
      <c r="G36" s="6" t="s">
        <v>24</v>
      </c>
      <c r="H36" s="6" t="s">
        <v>25</v>
      </c>
      <c r="I36" s="5">
        <v>6.9</v>
      </c>
      <c r="J36" s="5">
        <v>7.2</v>
      </c>
      <c r="K36" s="5">
        <v>8.6999999999999993</v>
      </c>
      <c r="L36" s="5">
        <v>7.3</v>
      </c>
      <c r="M36" s="5">
        <v>9.1</v>
      </c>
      <c r="N36" s="5">
        <v>7.4</v>
      </c>
      <c r="O36" s="5">
        <v>5.8</v>
      </c>
      <c r="P36" s="5">
        <v>7.5</v>
      </c>
      <c r="Q36" s="5">
        <v>8.5</v>
      </c>
      <c r="R36" s="5" t="s">
        <v>26</v>
      </c>
      <c r="S36" s="5" t="s">
        <v>26</v>
      </c>
      <c r="T36" s="5" t="s">
        <v>26</v>
      </c>
      <c r="U36" s="5">
        <v>8.6</v>
      </c>
      <c r="V36" s="5">
        <f t="shared" si="0"/>
        <v>7.7</v>
      </c>
      <c r="W36" s="7">
        <f t="shared" si="1"/>
        <v>6.666666666666667</v>
      </c>
      <c r="X36" s="5" t="s">
        <v>38</v>
      </c>
      <c r="Y36" s="5" t="s">
        <v>28</v>
      </c>
      <c r="Z36" s="6" t="s">
        <v>45</v>
      </c>
      <c r="AA36" s="16" t="s">
        <v>851</v>
      </c>
      <c r="AB36" s="8"/>
    </row>
    <row r="37" spans="1:28">
      <c r="A37" s="5">
        <v>31</v>
      </c>
      <c r="B37" s="6" t="s">
        <v>163</v>
      </c>
      <c r="C37" s="5" t="s">
        <v>174</v>
      </c>
      <c r="D37" s="5" t="s">
        <v>548</v>
      </c>
      <c r="E37" s="6"/>
      <c r="F37" s="6" t="s">
        <v>164</v>
      </c>
      <c r="G37" s="6" t="s">
        <v>34</v>
      </c>
      <c r="H37" s="6" t="s">
        <v>25</v>
      </c>
      <c r="I37" s="5">
        <v>7.6</v>
      </c>
      <c r="J37" s="5">
        <v>7.3</v>
      </c>
      <c r="K37" s="5">
        <v>8.9</v>
      </c>
      <c r="L37" s="5">
        <v>9.4</v>
      </c>
      <c r="M37" s="5">
        <v>8.9</v>
      </c>
      <c r="N37" s="5">
        <v>7</v>
      </c>
      <c r="O37" s="5">
        <v>5.0999999999999996</v>
      </c>
      <c r="P37" s="5">
        <v>8</v>
      </c>
      <c r="Q37" s="5">
        <v>8.3000000000000007</v>
      </c>
      <c r="R37" s="5" t="s">
        <v>26</v>
      </c>
      <c r="S37" s="5" t="s">
        <v>26</v>
      </c>
      <c r="T37" s="5" t="s">
        <v>26</v>
      </c>
      <c r="U37" s="5">
        <v>8.6999999999999993</v>
      </c>
      <c r="V37" s="5">
        <f t="shared" si="0"/>
        <v>7.92</v>
      </c>
      <c r="W37" s="7">
        <f t="shared" si="1"/>
        <v>7.3666666666666671</v>
      </c>
      <c r="X37" s="5" t="s">
        <v>38</v>
      </c>
      <c r="Y37" s="5" t="s">
        <v>28</v>
      </c>
      <c r="Z37" s="6" t="s">
        <v>45</v>
      </c>
      <c r="AA37" s="16" t="s">
        <v>852</v>
      </c>
      <c r="AB37" s="8"/>
    </row>
    <row r="38" spans="1:28">
      <c r="A38" s="5">
        <v>32</v>
      </c>
      <c r="B38" s="6" t="s">
        <v>78</v>
      </c>
      <c r="C38" s="5" t="s">
        <v>173</v>
      </c>
      <c r="D38" s="5" t="s">
        <v>548</v>
      </c>
      <c r="E38" s="6"/>
      <c r="F38" s="6" t="s">
        <v>79</v>
      </c>
      <c r="G38" s="6" t="s">
        <v>34</v>
      </c>
      <c r="H38" s="6" t="s">
        <v>25</v>
      </c>
      <c r="I38" s="5">
        <v>5.9</v>
      </c>
      <c r="J38" s="5">
        <v>6.5</v>
      </c>
      <c r="K38" s="5">
        <v>8.4</v>
      </c>
      <c r="L38" s="5">
        <v>7.4</v>
      </c>
      <c r="M38" s="5">
        <v>8.8000000000000007</v>
      </c>
      <c r="N38" s="5">
        <v>7.2</v>
      </c>
      <c r="O38" s="5">
        <v>4.7</v>
      </c>
      <c r="P38" s="5">
        <v>7.1</v>
      </c>
      <c r="Q38" s="5">
        <v>7</v>
      </c>
      <c r="R38" s="5" t="s">
        <v>26</v>
      </c>
      <c r="S38" s="5" t="s">
        <v>26</v>
      </c>
      <c r="T38" s="5" t="s">
        <v>26</v>
      </c>
      <c r="U38" s="5">
        <v>7.3</v>
      </c>
      <c r="V38" s="5">
        <f t="shared" si="0"/>
        <v>7.0300000000000011</v>
      </c>
      <c r="W38" s="7">
        <f t="shared" si="1"/>
        <v>6</v>
      </c>
      <c r="X38" s="5" t="s">
        <v>35</v>
      </c>
      <c r="Y38" s="5" t="s">
        <v>28</v>
      </c>
      <c r="Z38" s="6"/>
      <c r="AA38" s="16" t="s">
        <v>853</v>
      </c>
      <c r="AB38" s="8"/>
    </row>
    <row r="39" spans="1:28">
      <c r="A39" s="5">
        <v>33</v>
      </c>
      <c r="B39" s="6" t="s">
        <v>82</v>
      </c>
      <c r="C39" s="5" t="s">
        <v>173</v>
      </c>
      <c r="D39" s="5" t="s">
        <v>548</v>
      </c>
      <c r="E39" s="6"/>
      <c r="F39" s="6" t="s">
        <v>83</v>
      </c>
      <c r="G39" s="6" t="s">
        <v>24</v>
      </c>
      <c r="H39" s="6" t="s">
        <v>25</v>
      </c>
      <c r="I39" s="5">
        <v>5.5</v>
      </c>
      <c r="J39" s="5">
        <v>5.3</v>
      </c>
      <c r="K39" s="5">
        <v>6.1</v>
      </c>
      <c r="L39" s="5">
        <v>5.3</v>
      </c>
      <c r="M39" s="5">
        <v>7.3</v>
      </c>
      <c r="N39" s="5">
        <v>5.6</v>
      </c>
      <c r="O39" s="5">
        <v>4.8</v>
      </c>
      <c r="P39" s="5">
        <v>5.2</v>
      </c>
      <c r="Q39" s="5">
        <v>5.9</v>
      </c>
      <c r="R39" s="5" t="s">
        <v>26</v>
      </c>
      <c r="S39" s="5" t="s">
        <v>26</v>
      </c>
      <c r="T39" s="5" t="s">
        <v>26</v>
      </c>
      <c r="U39" s="5">
        <v>5.9</v>
      </c>
      <c r="V39" s="5">
        <f t="shared" si="0"/>
        <v>5.6899999999999995</v>
      </c>
      <c r="W39" s="7">
        <f t="shared" si="1"/>
        <v>5.2</v>
      </c>
      <c r="X39" s="5" t="s">
        <v>35</v>
      </c>
      <c r="Y39" s="5" t="s">
        <v>28</v>
      </c>
      <c r="Z39" s="6"/>
      <c r="AA39" s="16" t="s">
        <v>854</v>
      </c>
      <c r="AB39" s="8"/>
    </row>
    <row r="40" spans="1:28">
      <c r="A40" s="5">
        <v>34</v>
      </c>
      <c r="B40" s="6" t="s">
        <v>84</v>
      </c>
      <c r="C40" s="5" t="s">
        <v>173</v>
      </c>
      <c r="D40" s="5" t="s">
        <v>548</v>
      </c>
      <c r="E40" s="6"/>
      <c r="F40" s="6" t="s">
        <v>85</v>
      </c>
      <c r="G40" s="6" t="s">
        <v>34</v>
      </c>
      <c r="H40" s="6" t="s">
        <v>68</v>
      </c>
      <c r="I40" s="5">
        <v>7.3</v>
      </c>
      <c r="J40" s="5">
        <v>7.9</v>
      </c>
      <c r="K40" s="5">
        <v>9.3000000000000007</v>
      </c>
      <c r="L40" s="5">
        <v>8.3000000000000007</v>
      </c>
      <c r="M40" s="5">
        <v>9.6999999999999993</v>
      </c>
      <c r="N40" s="5">
        <v>7.6</v>
      </c>
      <c r="O40" s="5">
        <v>7.1</v>
      </c>
      <c r="P40" s="5">
        <v>8.5</v>
      </c>
      <c r="Q40" s="5">
        <v>8</v>
      </c>
      <c r="R40" s="5" t="s">
        <v>26</v>
      </c>
      <c r="S40" s="5" t="s">
        <v>26</v>
      </c>
      <c r="T40" s="5" t="s">
        <v>26</v>
      </c>
      <c r="U40" s="5">
        <v>8</v>
      </c>
      <c r="V40" s="5">
        <f t="shared" si="0"/>
        <v>8.17</v>
      </c>
      <c r="W40" s="7">
        <f t="shared" si="1"/>
        <v>7.5666666666666673</v>
      </c>
      <c r="X40" s="5" t="s">
        <v>27</v>
      </c>
      <c r="Y40" s="5" t="s">
        <v>28</v>
      </c>
      <c r="Z40" s="6" t="s">
        <v>29</v>
      </c>
      <c r="AA40" s="16" t="s">
        <v>855</v>
      </c>
      <c r="AB40" s="8"/>
    </row>
    <row r="41" spans="1:28">
      <c r="A41" s="5">
        <v>35</v>
      </c>
      <c r="B41" s="6" t="s">
        <v>90</v>
      </c>
      <c r="C41" s="5" t="s">
        <v>173</v>
      </c>
      <c r="D41" s="5" t="s">
        <v>548</v>
      </c>
      <c r="E41" s="6"/>
      <c r="F41" s="6" t="s">
        <v>91</v>
      </c>
      <c r="G41" s="6" t="s">
        <v>34</v>
      </c>
      <c r="H41" s="6" t="s">
        <v>25</v>
      </c>
      <c r="I41" s="5">
        <v>5.9</v>
      </c>
      <c r="J41" s="5">
        <v>6.1</v>
      </c>
      <c r="K41" s="5">
        <v>8.3000000000000007</v>
      </c>
      <c r="L41" s="5">
        <v>8</v>
      </c>
      <c r="M41" s="5">
        <v>8.1999999999999993</v>
      </c>
      <c r="N41" s="5">
        <v>7.3</v>
      </c>
      <c r="O41" s="5">
        <v>4.3</v>
      </c>
      <c r="P41" s="5">
        <v>7.3</v>
      </c>
      <c r="Q41" s="5">
        <v>8</v>
      </c>
      <c r="R41" s="5" t="s">
        <v>26</v>
      </c>
      <c r="S41" s="5" t="s">
        <v>26</v>
      </c>
      <c r="T41" s="5" t="s">
        <v>26</v>
      </c>
      <c r="U41" s="5">
        <v>7.2</v>
      </c>
      <c r="V41" s="5">
        <f t="shared" si="0"/>
        <v>7.06</v>
      </c>
      <c r="W41" s="7">
        <f t="shared" si="1"/>
        <v>6.0666666666666664</v>
      </c>
      <c r="X41" s="5" t="s">
        <v>35</v>
      </c>
      <c r="Y41" s="5" t="s">
        <v>28</v>
      </c>
      <c r="Z41" s="6"/>
      <c r="AA41" s="16" t="s">
        <v>856</v>
      </c>
      <c r="AB41" s="8"/>
    </row>
    <row r="42" spans="1:28">
      <c r="A42" s="5">
        <v>36</v>
      </c>
      <c r="B42" s="6" t="s">
        <v>94</v>
      </c>
      <c r="C42" s="5" t="s">
        <v>173</v>
      </c>
      <c r="D42" s="5" t="s">
        <v>548</v>
      </c>
      <c r="E42" s="6"/>
      <c r="F42" s="6" t="s">
        <v>95</v>
      </c>
      <c r="G42" s="6" t="s">
        <v>34</v>
      </c>
      <c r="H42" s="6" t="s">
        <v>25</v>
      </c>
      <c r="I42" s="5">
        <v>6.1</v>
      </c>
      <c r="J42" s="5">
        <v>8</v>
      </c>
      <c r="K42" s="5">
        <v>8.6</v>
      </c>
      <c r="L42" s="5">
        <v>8.3000000000000007</v>
      </c>
      <c r="M42" s="5">
        <v>8.8000000000000007</v>
      </c>
      <c r="N42" s="5">
        <v>7.9</v>
      </c>
      <c r="O42" s="5">
        <v>5.3</v>
      </c>
      <c r="P42" s="5">
        <v>8.9</v>
      </c>
      <c r="Q42" s="5">
        <v>9.1999999999999993</v>
      </c>
      <c r="R42" s="5" t="s">
        <v>26</v>
      </c>
      <c r="S42" s="5" t="s">
        <v>26</v>
      </c>
      <c r="T42" s="5" t="s">
        <v>26</v>
      </c>
      <c r="U42" s="5">
        <v>7.2</v>
      </c>
      <c r="V42" s="5">
        <f t="shared" si="0"/>
        <v>7.83</v>
      </c>
      <c r="W42" s="7">
        <f t="shared" si="1"/>
        <v>6.5666666666666664</v>
      </c>
      <c r="X42" s="5" t="s">
        <v>38</v>
      </c>
      <c r="Y42" s="5" t="s">
        <v>28</v>
      </c>
      <c r="Z42" s="6" t="s">
        <v>45</v>
      </c>
      <c r="AA42" s="16" t="s">
        <v>857</v>
      </c>
      <c r="AB42" s="8"/>
    </row>
    <row r="43" spans="1:28">
      <c r="A43" s="5">
        <v>37</v>
      </c>
      <c r="B43" s="6" t="s">
        <v>96</v>
      </c>
      <c r="C43" s="5" t="s">
        <v>173</v>
      </c>
      <c r="D43" s="5" t="s">
        <v>548</v>
      </c>
      <c r="E43" s="6"/>
      <c r="F43" s="6" t="s">
        <v>97</v>
      </c>
      <c r="G43" s="6" t="s">
        <v>34</v>
      </c>
      <c r="H43" s="6" t="s">
        <v>25</v>
      </c>
      <c r="I43" s="5">
        <v>8.6999999999999993</v>
      </c>
      <c r="J43" s="5">
        <v>9.1</v>
      </c>
      <c r="K43" s="5">
        <v>9.1999999999999993</v>
      </c>
      <c r="L43" s="5">
        <v>9.5</v>
      </c>
      <c r="M43" s="5">
        <v>8.9</v>
      </c>
      <c r="N43" s="5">
        <v>9.6</v>
      </c>
      <c r="O43" s="5">
        <v>8</v>
      </c>
      <c r="P43" s="5">
        <v>9.4</v>
      </c>
      <c r="Q43" s="5">
        <v>9.6999999999999993</v>
      </c>
      <c r="R43" s="5" t="s">
        <v>26</v>
      </c>
      <c r="S43" s="5" t="s">
        <v>26</v>
      </c>
      <c r="T43" s="5" t="s">
        <v>26</v>
      </c>
      <c r="U43" s="5">
        <v>9.3000000000000007</v>
      </c>
      <c r="V43" s="5">
        <f t="shared" si="0"/>
        <v>9.14</v>
      </c>
      <c r="W43" s="7">
        <f t="shared" si="1"/>
        <v>8.7333333333333325</v>
      </c>
      <c r="X43" s="5" t="s">
        <v>27</v>
      </c>
      <c r="Y43" s="5" t="s">
        <v>28</v>
      </c>
      <c r="Z43" s="6" t="s">
        <v>29</v>
      </c>
      <c r="AA43" s="16" t="s">
        <v>858</v>
      </c>
      <c r="AB43" s="8"/>
    </row>
    <row r="44" spans="1:28">
      <c r="A44" s="5">
        <v>38</v>
      </c>
      <c r="B44" s="6" t="s">
        <v>103</v>
      </c>
      <c r="C44" s="5" t="s">
        <v>173</v>
      </c>
      <c r="D44" s="5" t="s">
        <v>548</v>
      </c>
      <c r="E44" s="6"/>
      <c r="F44" s="6" t="s">
        <v>104</v>
      </c>
      <c r="G44" s="6" t="s">
        <v>34</v>
      </c>
      <c r="H44" s="6" t="s">
        <v>25</v>
      </c>
      <c r="I44" s="5">
        <v>6.9</v>
      </c>
      <c r="J44" s="5">
        <v>7.9</v>
      </c>
      <c r="K44" s="5">
        <v>9.3000000000000007</v>
      </c>
      <c r="L44" s="5">
        <v>9</v>
      </c>
      <c r="M44" s="5">
        <v>9.5</v>
      </c>
      <c r="N44" s="5">
        <v>9.1999999999999993</v>
      </c>
      <c r="O44" s="5">
        <v>7</v>
      </c>
      <c r="P44" s="5">
        <v>8.8000000000000007</v>
      </c>
      <c r="Q44" s="5">
        <v>9.1</v>
      </c>
      <c r="R44" s="5" t="s">
        <v>26</v>
      </c>
      <c r="S44" s="5" t="s">
        <v>26</v>
      </c>
      <c r="T44" s="5" t="s">
        <v>26</v>
      </c>
      <c r="U44" s="5">
        <v>8</v>
      </c>
      <c r="V44" s="5">
        <f t="shared" si="0"/>
        <v>8.4699999999999989</v>
      </c>
      <c r="W44" s="7">
        <f t="shared" si="1"/>
        <v>7.6333333333333329</v>
      </c>
      <c r="X44" s="5" t="s">
        <v>27</v>
      </c>
      <c r="Y44" s="5" t="s">
        <v>28</v>
      </c>
      <c r="Z44" s="6" t="s">
        <v>29</v>
      </c>
      <c r="AA44" s="16" t="s">
        <v>859</v>
      </c>
      <c r="AB44" s="8"/>
    </row>
  </sheetData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8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7"/>
  <sheetViews>
    <sheetView tabSelected="1" topLeftCell="A50" workbookViewId="0">
      <selection activeCell="A5" sqref="A5:AB5"/>
    </sheetView>
  </sheetViews>
  <sheetFormatPr defaultRowHeight="15"/>
  <cols>
    <col min="1" max="1" width="5.42578125" customWidth="1"/>
    <col min="2" max="2" width="29.42578125" customWidth="1"/>
    <col min="3" max="3" width="9" customWidth="1"/>
    <col min="4" max="5" width="0" hidden="1" customWidth="1"/>
    <col min="6" max="6" width="12.7109375" customWidth="1"/>
    <col min="7" max="7" width="6.42578125" customWidth="1"/>
    <col min="8" max="8" width="8.42578125" bestFit="1" customWidth="1"/>
    <col min="9" max="23" width="0" hidden="1" customWidth="1"/>
    <col min="24" max="24" width="8.28515625" bestFit="1" customWidth="1"/>
    <col min="25" max="25" width="6.28515625" bestFit="1" customWidth="1"/>
    <col min="26" max="26" width="0" hidden="1" customWidth="1"/>
    <col min="27" max="27" width="13.28515625" customWidth="1"/>
    <col min="28" max="28" width="11.28515625" customWidth="1"/>
  </cols>
  <sheetData>
    <row r="1" spans="1:28">
      <c r="A1" s="30" t="s">
        <v>556</v>
      </c>
      <c r="B1" s="30"/>
      <c r="C1" s="17"/>
      <c r="D1" s="13"/>
      <c r="E1" s="20"/>
      <c r="F1" s="31" t="s">
        <v>557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>
      <c r="A2" s="32" t="s">
        <v>558</v>
      </c>
      <c r="B2" s="32"/>
      <c r="C2" s="17"/>
      <c r="D2" s="13"/>
      <c r="E2" s="20"/>
      <c r="F2" s="31" t="s">
        <v>559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>
      <c r="A3" s="32" t="s">
        <v>560</v>
      </c>
      <c r="B3" s="32"/>
      <c r="C3" s="17"/>
      <c r="D3" s="17"/>
      <c r="E3" s="18"/>
      <c r="F3" s="19"/>
      <c r="G3" s="18"/>
      <c r="H3" s="18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18.75">
      <c r="A4" s="29" t="s">
        <v>561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>
      <c r="A5" s="28" t="s">
        <v>1295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ht="31.5">
      <c r="A6" s="1" t="s">
        <v>0</v>
      </c>
      <c r="B6" s="1" t="s">
        <v>1</v>
      </c>
      <c r="C6" s="4" t="s">
        <v>105</v>
      </c>
      <c r="D6" s="4" t="s">
        <v>106</v>
      </c>
      <c r="E6" s="2" t="s">
        <v>175</v>
      </c>
      <c r="F6" s="2" t="s">
        <v>2</v>
      </c>
      <c r="G6" s="1" t="s">
        <v>3</v>
      </c>
      <c r="H6" s="1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4" t="s">
        <v>12</v>
      </c>
      <c r="Q6" s="4" t="s">
        <v>13</v>
      </c>
      <c r="R6" s="4" t="s">
        <v>14</v>
      </c>
      <c r="S6" s="4" t="s">
        <v>15</v>
      </c>
      <c r="T6" s="4" t="s">
        <v>16</v>
      </c>
      <c r="U6" s="4" t="s">
        <v>17</v>
      </c>
      <c r="V6" s="4" t="s">
        <v>18</v>
      </c>
      <c r="W6" s="4" t="s">
        <v>177</v>
      </c>
      <c r="X6" s="4" t="s">
        <v>19</v>
      </c>
      <c r="Y6" s="4" t="s">
        <v>20</v>
      </c>
      <c r="Z6" s="9" t="s">
        <v>21</v>
      </c>
      <c r="AA6" s="14" t="s">
        <v>1285</v>
      </c>
      <c r="AB6" s="12" t="s">
        <v>555</v>
      </c>
    </row>
    <row r="7" spans="1:28">
      <c r="A7" s="5">
        <v>1</v>
      </c>
      <c r="B7" s="6" t="s">
        <v>747</v>
      </c>
      <c r="C7" s="5" t="s">
        <v>821</v>
      </c>
      <c r="D7" s="5" t="s">
        <v>822</v>
      </c>
      <c r="E7" s="5"/>
      <c r="F7" s="6" t="s">
        <v>601</v>
      </c>
      <c r="G7" s="6" t="s">
        <v>34</v>
      </c>
      <c r="H7" s="6" t="s">
        <v>25</v>
      </c>
      <c r="I7" s="5" t="s">
        <v>581</v>
      </c>
      <c r="J7" s="5" t="s">
        <v>564</v>
      </c>
      <c r="K7" s="5" t="s">
        <v>567</v>
      </c>
      <c r="L7" s="5" t="s">
        <v>566</v>
      </c>
      <c r="M7" s="5" t="s">
        <v>575</v>
      </c>
      <c r="N7" s="5" t="s">
        <v>563</v>
      </c>
      <c r="O7" s="5" t="s">
        <v>566</v>
      </c>
      <c r="P7" s="5" t="s">
        <v>567</v>
      </c>
      <c r="Q7" s="5" t="s">
        <v>575</v>
      </c>
      <c r="R7" s="5" t="s">
        <v>26</v>
      </c>
      <c r="S7" s="5" t="s">
        <v>26</v>
      </c>
      <c r="T7" s="5" t="s">
        <v>26</v>
      </c>
      <c r="U7" s="5" t="s">
        <v>563</v>
      </c>
      <c r="V7" s="5" t="s">
        <v>569</v>
      </c>
      <c r="W7" s="5" t="s">
        <v>27</v>
      </c>
      <c r="X7" s="5" t="s">
        <v>28</v>
      </c>
      <c r="Y7" s="6" t="s">
        <v>29</v>
      </c>
      <c r="Z7" s="3"/>
      <c r="AA7" s="16" t="s">
        <v>1234</v>
      </c>
      <c r="AB7" s="11"/>
    </row>
    <row r="8" spans="1:28">
      <c r="A8" s="5">
        <v>2</v>
      </c>
      <c r="B8" s="6" t="s">
        <v>748</v>
      </c>
      <c r="C8" s="5" t="s">
        <v>821</v>
      </c>
      <c r="D8" s="5" t="s">
        <v>822</v>
      </c>
      <c r="E8" s="5"/>
      <c r="F8" s="6" t="s">
        <v>443</v>
      </c>
      <c r="G8" s="6" t="s">
        <v>34</v>
      </c>
      <c r="H8" s="6" t="s">
        <v>25</v>
      </c>
      <c r="I8" s="5" t="s">
        <v>606</v>
      </c>
      <c r="J8" s="5" t="s">
        <v>598</v>
      </c>
      <c r="K8" s="5" t="s">
        <v>566</v>
      </c>
      <c r="L8" s="5" t="s">
        <v>574</v>
      </c>
      <c r="M8" s="5" t="s">
        <v>564</v>
      </c>
      <c r="N8" s="5" t="s">
        <v>572</v>
      </c>
      <c r="O8" s="5" t="s">
        <v>577</v>
      </c>
      <c r="P8" s="5" t="s">
        <v>564</v>
      </c>
      <c r="Q8" s="5" t="s">
        <v>573</v>
      </c>
      <c r="R8" s="5" t="s">
        <v>26</v>
      </c>
      <c r="S8" s="5" t="s">
        <v>26</v>
      </c>
      <c r="T8" s="5" t="s">
        <v>26</v>
      </c>
      <c r="U8" s="5" t="s">
        <v>583</v>
      </c>
      <c r="V8" s="5" t="s">
        <v>577</v>
      </c>
      <c r="W8" s="5" t="s">
        <v>27</v>
      </c>
      <c r="X8" s="5" t="s">
        <v>28</v>
      </c>
      <c r="Y8" s="6" t="s">
        <v>29</v>
      </c>
      <c r="Z8" s="3"/>
      <c r="AA8" s="16" t="s">
        <v>1235</v>
      </c>
      <c r="AB8" s="11"/>
    </row>
    <row r="9" spans="1:28">
      <c r="A9" s="5">
        <v>3</v>
      </c>
      <c r="B9" s="6" t="s">
        <v>749</v>
      </c>
      <c r="C9" s="5" t="s">
        <v>821</v>
      </c>
      <c r="D9" s="5" t="s">
        <v>822</v>
      </c>
      <c r="E9" s="5"/>
      <c r="F9" s="6" t="s">
        <v>59</v>
      </c>
      <c r="G9" s="6" t="s">
        <v>34</v>
      </c>
      <c r="H9" s="6" t="s">
        <v>25</v>
      </c>
      <c r="I9" s="5" t="s">
        <v>575</v>
      </c>
      <c r="J9" s="5" t="s">
        <v>563</v>
      </c>
      <c r="K9" s="5" t="s">
        <v>563</v>
      </c>
      <c r="L9" s="5" t="s">
        <v>564</v>
      </c>
      <c r="M9" s="5" t="s">
        <v>575</v>
      </c>
      <c r="N9" s="5" t="s">
        <v>575</v>
      </c>
      <c r="O9" s="5" t="s">
        <v>569</v>
      </c>
      <c r="P9" s="5" t="s">
        <v>563</v>
      </c>
      <c r="Q9" s="5" t="s">
        <v>568</v>
      </c>
      <c r="R9" s="5" t="s">
        <v>26</v>
      </c>
      <c r="S9" s="5" t="s">
        <v>26</v>
      </c>
      <c r="T9" s="5" t="s">
        <v>26</v>
      </c>
      <c r="U9" s="5" t="s">
        <v>569</v>
      </c>
      <c r="V9" s="5" t="s">
        <v>563</v>
      </c>
      <c r="W9" s="5" t="s">
        <v>27</v>
      </c>
      <c r="X9" s="5" t="s">
        <v>28</v>
      </c>
      <c r="Y9" s="6" t="s">
        <v>29</v>
      </c>
      <c r="Z9" s="3"/>
      <c r="AA9" s="16" t="s">
        <v>1236</v>
      </c>
      <c r="AB9" s="11"/>
    </row>
    <row r="10" spans="1:28">
      <c r="A10" s="5">
        <v>4</v>
      </c>
      <c r="B10" s="6" t="s">
        <v>750</v>
      </c>
      <c r="C10" s="5" t="s">
        <v>821</v>
      </c>
      <c r="D10" s="5" t="s">
        <v>822</v>
      </c>
      <c r="E10" s="5"/>
      <c r="F10" s="6" t="s">
        <v>99</v>
      </c>
      <c r="G10" s="6" t="s">
        <v>34</v>
      </c>
      <c r="H10" s="6" t="s">
        <v>25</v>
      </c>
      <c r="I10" s="5" t="s">
        <v>583</v>
      </c>
      <c r="J10" s="5" t="s">
        <v>592</v>
      </c>
      <c r="K10" s="5" t="s">
        <v>569</v>
      </c>
      <c r="L10" s="5" t="s">
        <v>592</v>
      </c>
      <c r="M10" s="5" t="s">
        <v>563</v>
      </c>
      <c r="N10" s="5" t="s">
        <v>577</v>
      </c>
      <c r="O10" s="5" t="s">
        <v>564</v>
      </c>
      <c r="P10" s="5" t="s">
        <v>563</v>
      </c>
      <c r="Q10" s="5" t="s">
        <v>567</v>
      </c>
      <c r="R10" s="5" t="s">
        <v>26</v>
      </c>
      <c r="S10" s="5" t="s">
        <v>26</v>
      </c>
      <c r="T10" s="5" t="s">
        <v>26</v>
      </c>
      <c r="U10" s="5" t="s">
        <v>573</v>
      </c>
      <c r="V10" s="5" t="s">
        <v>564</v>
      </c>
      <c r="W10" s="5" t="s">
        <v>27</v>
      </c>
      <c r="X10" s="5" t="s">
        <v>28</v>
      </c>
      <c r="Y10" s="6" t="s">
        <v>29</v>
      </c>
      <c r="Z10" s="3"/>
      <c r="AA10" s="16" t="s">
        <v>1237</v>
      </c>
      <c r="AB10" s="11"/>
    </row>
    <row r="11" spans="1:28">
      <c r="A11" s="5">
        <v>5</v>
      </c>
      <c r="B11" s="6" t="s">
        <v>751</v>
      </c>
      <c r="C11" s="5" t="s">
        <v>821</v>
      </c>
      <c r="D11" s="5" t="s">
        <v>822</v>
      </c>
      <c r="E11" s="5"/>
      <c r="F11" s="6" t="s">
        <v>752</v>
      </c>
      <c r="G11" s="6" t="s">
        <v>34</v>
      </c>
      <c r="H11" s="6" t="s">
        <v>25</v>
      </c>
      <c r="I11" s="5" t="s">
        <v>598</v>
      </c>
      <c r="J11" s="5" t="s">
        <v>597</v>
      </c>
      <c r="K11" s="5" t="s">
        <v>581</v>
      </c>
      <c r="L11" s="5" t="s">
        <v>565</v>
      </c>
      <c r="M11" s="5" t="s">
        <v>569</v>
      </c>
      <c r="N11" s="5" t="s">
        <v>573</v>
      </c>
      <c r="O11" s="5" t="s">
        <v>572</v>
      </c>
      <c r="P11" s="5" t="s">
        <v>573</v>
      </c>
      <c r="Q11" s="5" t="s">
        <v>563</v>
      </c>
      <c r="R11" s="5" t="s">
        <v>26</v>
      </c>
      <c r="S11" s="5" t="s">
        <v>26</v>
      </c>
      <c r="T11" s="5" t="s">
        <v>26</v>
      </c>
      <c r="U11" s="5" t="s">
        <v>577</v>
      </c>
      <c r="V11" s="5" t="s">
        <v>577</v>
      </c>
      <c r="W11" s="5" t="s">
        <v>27</v>
      </c>
      <c r="X11" s="5" t="s">
        <v>28</v>
      </c>
      <c r="Y11" s="6" t="s">
        <v>29</v>
      </c>
      <c r="Z11" s="3"/>
      <c r="AA11" s="16" t="s">
        <v>1238</v>
      </c>
      <c r="AB11" s="11"/>
    </row>
    <row r="12" spans="1:28">
      <c r="A12" s="5">
        <v>6</v>
      </c>
      <c r="B12" s="6" t="s">
        <v>753</v>
      </c>
      <c r="C12" s="5" t="s">
        <v>821</v>
      </c>
      <c r="D12" s="5" t="s">
        <v>822</v>
      </c>
      <c r="E12" s="5"/>
      <c r="F12" s="6" t="s">
        <v>754</v>
      </c>
      <c r="G12" s="6" t="s">
        <v>24</v>
      </c>
      <c r="H12" s="6" t="s">
        <v>25</v>
      </c>
      <c r="I12" s="5" t="s">
        <v>589</v>
      </c>
      <c r="J12" s="5" t="s">
        <v>583</v>
      </c>
      <c r="K12" s="5" t="s">
        <v>566</v>
      </c>
      <c r="L12" s="5" t="s">
        <v>598</v>
      </c>
      <c r="M12" s="5" t="s">
        <v>573</v>
      </c>
      <c r="N12" s="5" t="s">
        <v>579</v>
      </c>
      <c r="O12" s="5" t="s">
        <v>609</v>
      </c>
      <c r="P12" s="5" t="s">
        <v>577</v>
      </c>
      <c r="Q12" s="5" t="s">
        <v>592</v>
      </c>
      <c r="R12" s="5" t="s">
        <v>26</v>
      </c>
      <c r="S12" s="5" t="s">
        <v>26</v>
      </c>
      <c r="T12" s="5" t="s">
        <v>26</v>
      </c>
      <c r="U12" s="5" t="s">
        <v>583</v>
      </c>
      <c r="V12" s="5" t="s">
        <v>583</v>
      </c>
      <c r="W12" s="5" t="s">
        <v>27</v>
      </c>
      <c r="X12" s="5" t="s">
        <v>28</v>
      </c>
      <c r="Y12" s="6" t="s">
        <v>29</v>
      </c>
      <c r="Z12" s="3"/>
      <c r="AA12" s="16" t="s">
        <v>1239</v>
      </c>
      <c r="AB12" s="11"/>
    </row>
    <row r="13" spans="1:28">
      <c r="A13" s="5">
        <v>7</v>
      </c>
      <c r="B13" s="6" t="s">
        <v>755</v>
      </c>
      <c r="C13" s="5" t="s">
        <v>821</v>
      </c>
      <c r="D13" s="5" t="s">
        <v>822</v>
      </c>
      <c r="E13" s="5"/>
      <c r="F13" s="6" t="s">
        <v>756</v>
      </c>
      <c r="G13" s="6" t="s">
        <v>34</v>
      </c>
      <c r="H13" s="6" t="s">
        <v>25</v>
      </c>
      <c r="I13" s="5" t="s">
        <v>569</v>
      </c>
      <c r="J13" s="5" t="s">
        <v>567</v>
      </c>
      <c r="K13" s="5" t="s">
        <v>563</v>
      </c>
      <c r="L13" s="5" t="s">
        <v>564</v>
      </c>
      <c r="M13" s="5" t="s">
        <v>575</v>
      </c>
      <c r="N13" s="5" t="s">
        <v>575</v>
      </c>
      <c r="O13" s="5" t="s">
        <v>566</v>
      </c>
      <c r="P13" s="5" t="s">
        <v>575</v>
      </c>
      <c r="Q13" s="5" t="s">
        <v>567</v>
      </c>
      <c r="R13" s="5" t="s">
        <v>26</v>
      </c>
      <c r="S13" s="5" t="s">
        <v>26</v>
      </c>
      <c r="T13" s="5" t="s">
        <v>26</v>
      </c>
      <c r="U13" s="5" t="s">
        <v>568</v>
      </c>
      <c r="V13" s="5" t="s">
        <v>567</v>
      </c>
      <c r="W13" s="5" t="s">
        <v>27</v>
      </c>
      <c r="X13" s="5" t="s">
        <v>28</v>
      </c>
      <c r="Y13" s="6" t="s">
        <v>29</v>
      </c>
      <c r="Z13" s="3"/>
      <c r="AA13" s="16" t="s">
        <v>1240</v>
      </c>
      <c r="AB13" s="11"/>
    </row>
    <row r="14" spans="1:28">
      <c r="A14" s="5">
        <v>8</v>
      </c>
      <c r="B14" s="6" t="s">
        <v>757</v>
      </c>
      <c r="C14" s="5" t="s">
        <v>821</v>
      </c>
      <c r="D14" s="5" t="s">
        <v>822</v>
      </c>
      <c r="E14" s="5"/>
      <c r="F14" s="6" t="s">
        <v>758</v>
      </c>
      <c r="G14" s="6" t="s">
        <v>24</v>
      </c>
      <c r="H14" s="6" t="s">
        <v>25</v>
      </c>
      <c r="I14" s="5" t="s">
        <v>566</v>
      </c>
      <c r="J14" s="5" t="s">
        <v>564</v>
      </c>
      <c r="K14" s="5" t="s">
        <v>569</v>
      </c>
      <c r="L14" s="5" t="s">
        <v>566</v>
      </c>
      <c r="M14" s="5" t="s">
        <v>575</v>
      </c>
      <c r="N14" s="5" t="s">
        <v>575</v>
      </c>
      <c r="O14" s="5" t="s">
        <v>575</v>
      </c>
      <c r="P14" s="5" t="s">
        <v>575</v>
      </c>
      <c r="Q14" s="5" t="s">
        <v>575</v>
      </c>
      <c r="R14" s="5" t="s">
        <v>26</v>
      </c>
      <c r="S14" s="5" t="s">
        <v>26</v>
      </c>
      <c r="T14" s="5" t="s">
        <v>26</v>
      </c>
      <c r="U14" s="5" t="s">
        <v>568</v>
      </c>
      <c r="V14" s="5" t="s">
        <v>567</v>
      </c>
      <c r="W14" s="5" t="s">
        <v>27</v>
      </c>
      <c r="X14" s="5" t="s">
        <v>28</v>
      </c>
      <c r="Y14" s="6" t="s">
        <v>29</v>
      </c>
      <c r="Z14" s="3"/>
      <c r="AA14" s="16" t="s">
        <v>1241</v>
      </c>
      <c r="AB14" s="11"/>
    </row>
    <row r="15" spans="1:28">
      <c r="A15" s="5">
        <v>9</v>
      </c>
      <c r="B15" s="6" t="s">
        <v>759</v>
      </c>
      <c r="C15" s="5" t="s">
        <v>821</v>
      </c>
      <c r="D15" s="5" t="s">
        <v>822</v>
      </c>
      <c r="E15" s="5"/>
      <c r="F15" s="6" t="s">
        <v>168</v>
      </c>
      <c r="G15" s="6" t="s">
        <v>24</v>
      </c>
      <c r="H15" s="6" t="s">
        <v>25</v>
      </c>
      <c r="I15" s="5" t="s">
        <v>609</v>
      </c>
      <c r="J15" s="5" t="s">
        <v>579</v>
      </c>
      <c r="K15" s="5" t="s">
        <v>566</v>
      </c>
      <c r="L15" s="5" t="s">
        <v>579</v>
      </c>
      <c r="M15" s="5" t="s">
        <v>573</v>
      </c>
      <c r="N15" s="5" t="s">
        <v>565</v>
      </c>
      <c r="O15" s="5" t="s">
        <v>564</v>
      </c>
      <c r="P15" s="5" t="s">
        <v>569</v>
      </c>
      <c r="Q15" s="5" t="s">
        <v>569</v>
      </c>
      <c r="R15" s="5" t="s">
        <v>26</v>
      </c>
      <c r="S15" s="5" t="s">
        <v>26</v>
      </c>
      <c r="T15" s="5" t="s">
        <v>26</v>
      </c>
      <c r="U15" s="5" t="s">
        <v>569</v>
      </c>
      <c r="V15" s="5" t="s">
        <v>581</v>
      </c>
      <c r="W15" s="5" t="s">
        <v>27</v>
      </c>
      <c r="X15" s="5" t="s">
        <v>28</v>
      </c>
      <c r="Y15" s="6" t="s">
        <v>29</v>
      </c>
      <c r="Z15" s="3"/>
      <c r="AA15" s="16" t="s">
        <v>1242</v>
      </c>
      <c r="AB15" s="11"/>
    </row>
    <row r="16" spans="1:28">
      <c r="A16" s="5">
        <v>10</v>
      </c>
      <c r="B16" s="6" t="s">
        <v>760</v>
      </c>
      <c r="C16" s="5" t="s">
        <v>821</v>
      </c>
      <c r="D16" s="5" t="s">
        <v>822</v>
      </c>
      <c r="E16" s="5"/>
      <c r="F16" s="6" t="s">
        <v>761</v>
      </c>
      <c r="G16" s="6" t="s">
        <v>34</v>
      </c>
      <c r="H16" s="6" t="s">
        <v>25</v>
      </c>
      <c r="I16" s="5" t="s">
        <v>569</v>
      </c>
      <c r="J16" s="5" t="s">
        <v>569</v>
      </c>
      <c r="K16" s="5" t="s">
        <v>569</v>
      </c>
      <c r="L16" s="5" t="s">
        <v>564</v>
      </c>
      <c r="M16" s="5" t="s">
        <v>575</v>
      </c>
      <c r="N16" s="5" t="s">
        <v>563</v>
      </c>
      <c r="O16" s="5" t="s">
        <v>575</v>
      </c>
      <c r="P16" s="5" t="s">
        <v>569</v>
      </c>
      <c r="Q16" s="5" t="s">
        <v>563</v>
      </c>
      <c r="R16" s="5" t="s">
        <v>26</v>
      </c>
      <c r="S16" s="5" t="s">
        <v>26</v>
      </c>
      <c r="T16" s="5" t="s">
        <v>26</v>
      </c>
      <c r="U16" s="5" t="s">
        <v>566</v>
      </c>
      <c r="V16" s="5" t="s">
        <v>563</v>
      </c>
      <c r="W16" s="5" t="s">
        <v>27</v>
      </c>
      <c r="X16" s="5" t="s">
        <v>28</v>
      </c>
      <c r="Y16" s="6" t="s">
        <v>29</v>
      </c>
      <c r="Z16" s="3"/>
      <c r="AA16" s="16" t="s">
        <v>1243</v>
      </c>
      <c r="AB16" s="11"/>
    </row>
    <row r="17" spans="1:28">
      <c r="A17" s="5">
        <v>11</v>
      </c>
      <c r="B17" s="6" t="s">
        <v>762</v>
      </c>
      <c r="C17" s="5" t="s">
        <v>821</v>
      </c>
      <c r="D17" s="5" t="s">
        <v>822</v>
      </c>
      <c r="E17" s="5"/>
      <c r="F17" s="6" t="s">
        <v>290</v>
      </c>
      <c r="G17" s="6" t="s">
        <v>34</v>
      </c>
      <c r="H17" s="6" t="s">
        <v>25</v>
      </c>
      <c r="I17" s="5" t="s">
        <v>566</v>
      </c>
      <c r="J17" s="5" t="s">
        <v>564</v>
      </c>
      <c r="K17" s="5" t="s">
        <v>569</v>
      </c>
      <c r="L17" s="5" t="s">
        <v>564</v>
      </c>
      <c r="M17" s="5" t="s">
        <v>567</v>
      </c>
      <c r="N17" s="5" t="s">
        <v>575</v>
      </c>
      <c r="O17" s="5" t="s">
        <v>563</v>
      </c>
      <c r="P17" s="5" t="s">
        <v>567</v>
      </c>
      <c r="Q17" s="5" t="s">
        <v>567</v>
      </c>
      <c r="R17" s="5" t="s">
        <v>26</v>
      </c>
      <c r="S17" s="5" t="s">
        <v>26</v>
      </c>
      <c r="T17" s="5" t="s">
        <v>26</v>
      </c>
      <c r="U17" s="5" t="s">
        <v>575</v>
      </c>
      <c r="V17" s="5" t="s">
        <v>563</v>
      </c>
      <c r="W17" s="5" t="s">
        <v>27</v>
      </c>
      <c r="X17" s="5" t="s">
        <v>28</v>
      </c>
      <c r="Y17" s="6" t="s">
        <v>29</v>
      </c>
      <c r="Z17" s="3"/>
      <c r="AA17" s="16" t="s">
        <v>1244</v>
      </c>
      <c r="AB17" s="11"/>
    </row>
    <row r="18" spans="1:28">
      <c r="A18" s="5">
        <v>12</v>
      </c>
      <c r="B18" s="6" t="s">
        <v>763</v>
      </c>
      <c r="C18" s="5" t="s">
        <v>821</v>
      </c>
      <c r="D18" s="5" t="s">
        <v>822</v>
      </c>
      <c r="E18" s="5"/>
      <c r="F18" s="6" t="s">
        <v>278</v>
      </c>
      <c r="G18" s="6" t="s">
        <v>24</v>
      </c>
      <c r="H18" s="6" t="s">
        <v>25</v>
      </c>
      <c r="I18" s="5" t="s">
        <v>587</v>
      </c>
      <c r="J18" s="5" t="s">
        <v>598</v>
      </c>
      <c r="K18" s="5" t="s">
        <v>572</v>
      </c>
      <c r="L18" s="5" t="s">
        <v>590</v>
      </c>
      <c r="M18" s="5" t="s">
        <v>583</v>
      </c>
      <c r="N18" s="5" t="s">
        <v>579</v>
      </c>
      <c r="O18" s="5" t="s">
        <v>580</v>
      </c>
      <c r="P18" s="5" t="s">
        <v>577</v>
      </c>
      <c r="Q18" s="5" t="s">
        <v>579</v>
      </c>
      <c r="R18" s="5" t="s">
        <v>26</v>
      </c>
      <c r="S18" s="5" t="s">
        <v>26</v>
      </c>
      <c r="T18" s="5" t="s">
        <v>26</v>
      </c>
      <c r="U18" s="5" t="s">
        <v>581</v>
      </c>
      <c r="V18" s="5" t="s">
        <v>578</v>
      </c>
      <c r="W18" s="5" t="s">
        <v>38</v>
      </c>
      <c r="X18" s="5" t="s">
        <v>28</v>
      </c>
      <c r="Y18" s="6" t="s">
        <v>45</v>
      </c>
      <c r="Z18" s="3"/>
      <c r="AA18" s="16" t="s">
        <v>1245</v>
      </c>
      <c r="AB18" s="11"/>
    </row>
    <row r="19" spans="1:28">
      <c r="A19" s="5">
        <v>13</v>
      </c>
      <c r="B19" s="6" t="s">
        <v>764</v>
      </c>
      <c r="C19" s="5" t="s">
        <v>821</v>
      </c>
      <c r="D19" s="5" t="s">
        <v>822</v>
      </c>
      <c r="E19" s="5"/>
      <c r="F19" s="6" t="s">
        <v>765</v>
      </c>
      <c r="G19" s="6" t="s">
        <v>34</v>
      </c>
      <c r="H19" s="6" t="s">
        <v>25</v>
      </c>
      <c r="I19" s="5" t="s">
        <v>577</v>
      </c>
      <c r="J19" s="5" t="s">
        <v>606</v>
      </c>
      <c r="K19" s="5" t="s">
        <v>566</v>
      </c>
      <c r="L19" s="5" t="s">
        <v>566</v>
      </c>
      <c r="M19" s="5" t="s">
        <v>563</v>
      </c>
      <c r="N19" s="5" t="s">
        <v>564</v>
      </c>
      <c r="O19" s="5" t="s">
        <v>592</v>
      </c>
      <c r="P19" s="5" t="s">
        <v>563</v>
      </c>
      <c r="Q19" s="5" t="s">
        <v>569</v>
      </c>
      <c r="R19" s="5" t="s">
        <v>26</v>
      </c>
      <c r="S19" s="5" t="s">
        <v>26</v>
      </c>
      <c r="T19" s="5" t="s">
        <v>26</v>
      </c>
      <c r="U19" s="5" t="s">
        <v>592</v>
      </c>
      <c r="V19" s="5" t="s">
        <v>573</v>
      </c>
      <c r="W19" s="5" t="s">
        <v>27</v>
      </c>
      <c r="X19" s="5" t="s">
        <v>28</v>
      </c>
      <c r="Y19" s="6" t="s">
        <v>29</v>
      </c>
      <c r="Z19" s="3"/>
      <c r="AA19" s="16" t="s">
        <v>1246</v>
      </c>
      <c r="AB19" s="11"/>
    </row>
    <row r="20" spans="1:28">
      <c r="A20" s="5">
        <v>14</v>
      </c>
      <c r="B20" s="6" t="s">
        <v>123</v>
      </c>
      <c r="C20" s="5" t="s">
        <v>821</v>
      </c>
      <c r="D20" s="5" t="s">
        <v>822</v>
      </c>
      <c r="E20" s="5"/>
      <c r="F20" s="6" t="s">
        <v>766</v>
      </c>
      <c r="G20" s="6" t="s">
        <v>34</v>
      </c>
      <c r="H20" s="6" t="s">
        <v>25</v>
      </c>
      <c r="I20" s="5" t="s">
        <v>579</v>
      </c>
      <c r="J20" s="5" t="s">
        <v>564</v>
      </c>
      <c r="K20" s="5" t="s">
        <v>569</v>
      </c>
      <c r="L20" s="5" t="s">
        <v>592</v>
      </c>
      <c r="M20" s="5" t="s">
        <v>567</v>
      </c>
      <c r="N20" s="5" t="s">
        <v>567</v>
      </c>
      <c r="O20" s="5" t="s">
        <v>577</v>
      </c>
      <c r="P20" s="5" t="s">
        <v>575</v>
      </c>
      <c r="Q20" s="5" t="s">
        <v>566</v>
      </c>
      <c r="R20" s="5" t="s">
        <v>26</v>
      </c>
      <c r="S20" s="5" t="s">
        <v>26</v>
      </c>
      <c r="T20" s="5" t="s">
        <v>26</v>
      </c>
      <c r="U20" s="5" t="s">
        <v>566</v>
      </c>
      <c r="V20" s="5" t="s">
        <v>564</v>
      </c>
      <c r="W20" s="5" t="s">
        <v>27</v>
      </c>
      <c r="X20" s="5" t="s">
        <v>28</v>
      </c>
      <c r="Y20" s="6" t="s">
        <v>29</v>
      </c>
      <c r="Z20" s="3"/>
      <c r="AA20" s="16" t="s">
        <v>1247</v>
      </c>
      <c r="AB20" s="11"/>
    </row>
    <row r="21" spans="1:28">
      <c r="A21" s="5">
        <v>15</v>
      </c>
      <c r="B21" s="6" t="s">
        <v>767</v>
      </c>
      <c r="C21" s="5" t="s">
        <v>821</v>
      </c>
      <c r="D21" s="5" t="s">
        <v>822</v>
      </c>
      <c r="E21" s="5"/>
      <c r="F21" s="6" t="s">
        <v>386</v>
      </c>
      <c r="G21" s="6" t="s">
        <v>24</v>
      </c>
      <c r="H21" s="6" t="s">
        <v>25</v>
      </c>
      <c r="I21" s="5" t="s">
        <v>565</v>
      </c>
      <c r="J21" s="5" t="s">
        <v>574</v>
      </c>
      <c r="K21" s="5" t="s">
        <v>564</v>
      </c>
      <c r="L21" s="5" t="s">
        <v>578</v>
      </c>
      <c r="M21" s="5" t="s">
        <v>566</v>
      </c>
      <c r="N21" s="5" t="s">
        <v>566</v>
      </c>
      <c r="O21" s="5" t="s">
        <v>592</v>
      </c>
      <c r="P21" s="5" t="s">
        <v>574</v>
      </c>
      <c r="Q21" s="5" t="s">
        <v>573</v>
      </c>
      <c r="R21" s="5" t="s">
        <v>26</v>
      </c>
      <c r="S21" s="5" t="s">
        <v>26</v>
      </c>
      <c r="T21" s="5" t="s">
        <v>26</v>
      </c>
      <c r="U21" s="5" t="s">
        <v>563</v>
      </c>
      <c r="V21" s="5" t="s">
        <v>592</v>
      </c>
      <c r="W21" s="5" t="s">
        <v>27</v>
      </c>
      <c r="X21" s="5" t="s">
        <v>28</v>
      </c>
      <c r="Y21" s="6" t="s">
        <v>29</v>
      </c>
      <c r="Z21" s="3"/>
      <c r="AA21" s="16" t="s">
        <v>1248</v>
      </c>
      <c r="AB21" s="11"/>
    </row>
    <row r="22" spans="1:28">
      <c r="A22" s="5">
        <v>16</v>
      </c>
      <c r="B22" s="6" t="s">
        <v>768</v>
      </c>
      <c r="C22" s="5" t="s">
        <v>821</v>
      </c>
      <c r="D22" s="5" t="s">
        <v>822</v>
      </c>
      <c r="E22" s="5"/>
      <c r="F22" s="6" t="s">
        <v>91</v>
      </c>
      <c r="G22" s="6" t="s">
        <v>34</v>
      </c>
      <c r="H22" s="6" t="s">
        <v>25</v>
      </c>
      <c r="I22" s="5" t="s">
        <v>572</v>
      </c>
      <c r="J22" s="5" t="s">
        <v>573</v>
      </c>
      <c r="K22" s="5" t="s">
        <v>569</v>
      </c>
      <c r="L22" s="5" t="s">
        <v>592</v>
      </c>
      <c r="M22" s="5" t="s">
        <v>567</v>
      </c>
      <c r="N22" s="5" t="s">
        <v>566</v>
      </c>
      <c r="O22" s="5" t="s">
        <v>574</v>
      </c>
      <c r="P22" s="5" t="s">
        <v>564</v>
      </c>
      <c r="Q22" s="5" t="s">
        <v>563</v>
      </c>
      <c r="R22" s="5" t="s">
        <v>26</v>
      </c>
      <c r="S22" s="5" t="s">
        <v>26</v>
      </c>
      <c r="T22" s="5" t="s">
        <v>26</v>
      </c>
      <c r="U22" s="5" t="s">
        <v>569</v>
      </c>
      <c r="V22" s="5" t="s">
        <v>564</v>
      </c>
      <c r="W22" s="5" t="s">
        <v>27</v>
      </c>
      <c r="X22" s="5" t="s">
        <v>28</v>
      </c>
      <c r="Y22" s="6" t="s">
        <v>29</v>
      </c>
      <c r="Z22" s="3"/>
      <c r="AA22" s="16" t="s">
        <v>1249</v>
      </c>
      <c r="AB22" s="11"/>
    </row>
    <row r="23" spans="1:28">
      <c r="A23" s="5">
        <v>17</v>
      </c>
      <c r="B23" s="6" t="s">
        <v>769</v>
      </c>
      <c r="C23" s="5" t="s">
        <v>821</v>
      </c>
      <c r="D23" s="5" t="s">
        <v>822</v>
      </c>
      <c r="E23" s="5"/>
      <c r="F23" s="6" t="s">
        <v>770</v>
      </c>
      <c r="G23" s="6" t="s">
        <v>24</v>
      </c>
      <c r="H23" s="6" t="s">
        <v>25</v>
      </c>
      <c r="I23" s="5" t="s">
        <v>588</v>
      </c>
      <c r="J23" s="5" t="s">
        <v>579</v>
      </c>
      <c r="K23" s="5" t="s">
        <v>565</v>
      </c>
      <c r="L23" s="5" t="s">
        <v>622</v>
      </c>
      <c r="M23" s="5" t="s">
        <v>566</v>
      </c>
      <c r="N23" s="5" t="s">
        <v>622</v>
      </c>
      <c r="O23" s="5" t="s">
        <v>621</v>
      </c>
      <c r="P23" s="5" t="s">
        <v>577</v>
      </c>
      <c r="Q23" s="5" t="s">
        <v>583</v>
      </c>
      <c r="R23" s="5" t="s">
        <v>26</v>
      </c>
      <c r="S23" s="5" t="s">
        <v>26</v>
      </c>
      <c r="T23" s="5" t="s">
        <v>26</v>
      </c>
      <c r="U23" s="5" t="s">
        <v>573</v>
      </c>
      <c r="V23" s="5" t="s">
        <v>614</v>
      </c>
      <c r="W23" s="5" t="s">
        <v>27</v>
      </c>
      <c r="X23" s="5" t="s">
        <v>28</v>
      </c>
      <c r="Y23" s="6" t="s">
        <v>29</v>
      </c>
      <c r="Z23" s="3"/>
      <c r="AA23" s="16" t="s">
        <v>1250</v>
      </c>
      <c r="AB23" s="11"/>
    </row>
    <row r="24" spans="1:28">
      <c r="A24" s="5">
        <v>18</v>
      </c>
      <c r="B24" s="6" t="s">
        <v>771</v>
      </c>
      <c r="C24" s="5" t="s">
        <v>821</v>
      </c>
      <c r="D24" s="5" t="s">
        <v>822</v>
      </c>
      <c r="E24" s="5"/>
      <c r="F24" s="6" t="s">
        <v>772</v>
      </c>
      <c r="G24" s="6" t="s">
        <v>34</v>
      </c>
      <c r="H24" s="6" t="s">
        <v>25</v>
      </c>
      <c r="I24" s="5" t="s">
        <v>565</v>
      </c>
      <c r="J24" s="5" t="s">
        <v>564</v>
      </c>
      <c r="K24" s="5" t="s">
        <v>566</v>
      </c>
      <c r="L24" s="5" t="s">
        <v>581</v>
      </c>
      <c r="M24" s="5" t="s">
        <v>575</v>
      </c>
      <c r="N24" s="5" t="s">
        <v>566</v>
      </c>
      <c r="O24" s="5" t="s">
        <v>564</v>
      </c>
      <c r="P24" s="5" t="s">
        <v>567</v>
      </c>
      <c r="Q24" s="5" t="s">
        <v>567</v>
      </c>
      <c r="R24" s="5" t="s">
        <v>26</v>
      </c>
      <c r="S24" s="5" t="s">
        <v>26</v>
      </c>
      <c r="T24" s="5" t="s">
        <v>26</v>
      </c>
      <c r="U24" s="5" t="s">
        <v>563</v>
      </c>
      <c r="V24" s="5" t="s">
        <v>566</v>
      </c>
      <c r="W24" s="5" t="s">
        <v>27</v>
      </c>
      <c r="X24" s="5" t="s">
        <v>28</v>
      </c>
      <c r="Y24" s="6" t="s">
        <v>29</v>
      </c>
      <c r="Z24" s="3"/>
      <c r="AA24" s="16" t="s">
        <v>1251</v>
      </c>
      <c r="AB24" s="11"/>
    </row>
    <row r="25" spans="1:28">
      <c r="A25" s="5">
        <v>20</v>
      </c>
      <c r="B25" s="6" t="s">
        <v>774</v>
      </c>
      <c r="C25" s="5" t="s">
        <v>821</v>
      </c>
      <c r="D25" s="5" t="s">
        <v>822</v>
      </c>
      <c r="E25" s="5"/>
      <c r="F25" s="6" t="s">
        <v>534</v>
      </c>
      <c r="G25" s="6" t="s">
        <v>24</v>
      </c>
      <c r="H25" s="6" t="s">
        <v>25</v>
      </c>
      <c r="I25" s="5" t="s">
        <v>597</v>
      </c>
      <c r="J25" s="5" t="s">
        <v>564</v>
      </c>
      <c r="K25" s="5" t="s">
        <v>592</v>
      </c>
      <c r="L25" s="5" t="s">
        <v>589</v>
      </c>
      <c r="M25" s="5" t="s">
        <v>564</v>
      </c>
      <c r="N25" s="5" t="s">
        <v>598</v>
      </c>
      <c r="O25" s="5" t="s">
        <v>592</v>
      </c>
      <c r="P25" s="5" t="s">
        <v>579</v>
      </c>
      <c r="Q25" s="5" t="s">
        <v>592</v>
      </c>
      <c r="R25" s="5" t="s">
        <v>26</v>
      </c>
      <c r="S25" s="5" t="s">
        <v>26</v>
      </c>
      <c r="T25" s="5" t="s">
        <v>26</v>
      </c>
      <c r="U25" s="5" t="s">
        <v>574</v>
      </c>
      <c r="V25" s="5" t="s">
        <v>583</v>
      </c>
      <c r="W25" s="5" t="s">
        <v>27</v>
      </c>
      <c r="X25" s="5" t="s">
        <v>28</v>
      </c>
      <c r="Y25" s="6" t="s">
        <v>29</v>
      </c>
      <c r="Z25" s="3"/>
      <c r="AA25" s="16" t="s">
        <v>1252</v>
      </c>
      <c r="AB25" s="11"/>
    </row>
    <row r="26" spans="1:28">
      <c r="A26" s="5">
        <v>19</v>
      </c>
      <c r="B26" s="6" t="s">
        <v>773</v>
      </c>
      <c r="C26" s="5" t="s">
        <v>821</v>
      </c>
      <c r="D26" s="5" t="s">
        <v>822</v>
      </c>
      <c r="E26" s="5"/>
      <c r="F26" s="6" t="s">
        <v>95</v>
      </c>
      <c r="G26" s="6" t="s">
        <v>24</v>
      </c>
      <c r="H26" s="6" t="s">
        <v>25</v>
      </c>
      <c r="I26" s="5" t="s">
        <v>574</v>
      </c>
      <c r="J26" s="5" t="s">
        <v>567</v>
      </c>
      <c r="K26" s="5" t="s">
        <v>566</v>
      </c>
      <c r="L26" s="5" t="s">
        <v>574</v>
      </c>
      <c r="M26" s="5" t="s">
        <v>575</v>
      </c>
      <c r="N26" s="5" t="s">
        <v>567</v>
      </c>
      <c r="O26" s="5" t="s">
        <v>563</v>
      </c>
      <c r="P26" s="5" t="s">
        <v>567</v>
      </c>
      <c r="Q26" s="5" t="s">
        <v>575</v>
      </c>
      <c r="R26" s="5" t="s">
        <v>26</v>
      </c>
      <c r="S26" s="5" t="s">
        <v>26</v>
      </c>
      <c r="T26" s="5" t="s">
        <v>26</v>
      </c>
      <c r="U26" s="5" t="s">
        <v>567</v>
      </c>
      <c r="V26" s="5" t="s">
        <v>569</v>
      </c>
      <c r="W26" s="5" t="s">
        <v>27</v>
      </c>
      <c r="X26" s="5" t="s">
        <v>28</v>
      </c>
      <c r="Y26" s="6" t="s">
        <v>29</v>
      </c>
      <c r="Z26" s="3"/>
      <c r="AA26" s="16" t="s">
        <v>1253</v>
      </c>
      <c r="AB26" s="11"/>
    </row>
    <row r="27" spans="1:28">
      <c r="A27" s="5">
        <v>21</v>
      </c>
      <c r="B27" s="6" t="s">
        <v>775</v>
      </c>
      <c r="C27" s="5" t="s">
        <v>821</v>
      </c>
      <c r="D27" s="5" t="s">
        <v>822</v>
      </c>
      <c r="E27" s="5"/>
      <c r="F27" s="6" t="s">
        <v>776</v>
      </c>
      <c r="G27" s="6" t="s">
        <v>24</v>
      </c>
      <c r="H27" s="6" t="s">
        <v>25</v>
      </c>
      <c r="I27" s="5" t="s">
        <v>621</v>
      </c>
      <c r="J27" s="5" t="s">
        <v>578</v>
      </c>
      <c r="K27" s="5" t="s">
        <v>581</v>
      </c>
      <c r="L27" s="5" t="s">
        <v>589</v>
      </c>
      <c r="M27" s="5" t="s">
        <v>573</v>
      </c>
      <c r="N27" s="5" t="s">
        <v>582</v>
      </c>
      <c r="O27" s="5" t="s">
        <v>582</v>
      </c>
      <c r="P27" s="5" t="s">
        <v>583</v>
      </c>
      <c r="Q27" s="5" t="s">
        <v>622</v>
      </c>
      <c r="R27" s="5" t="s">
        <v>26</v>
      </c>
      <c r="S27" s="5" t="s">
        <v>26</v>
      </c>
      <c r="T27" s="5" t="s">
        <v>26</v>
      </c>
      <c r="U27" s="5" t="s">
        <v>565</v>
      </c>
      <c r="V27" s="5" t="s">
        <v>609</v>
      </c>
      <c r="W27" s="5" t="s">
        <v>38</v>
      </c>
      <c r="X27" s="5" t="s">
        <v>28</v>
      </c>
      <c r="Y27" s="6" t="s">
        <v>45</v>
      </c>
      <c r="Z27" s="3"/>
      <c r="AA27" s="16" t="s">
        <v>1254</v>
      </c>
      <c r="AB27" s="11"/>
    </row>
    <row r="28" spans="1:28">
      <c r="A28" s="5">
        <v>22</v>
      </c>
      <c r="B28" s="6" t="s">
        <v>777</v>
      </c>
      <c r="C28" s="5" t="s">
        <v>821</v>
      </c>
      <c r="D28" s="5" t="s">
        <v>822</v>
      </c>
      <c r="E28" s="5"/>
      <c r="F28" s="6" t="s">
        <v>47</v>
      </c>
      <c r="G28" s="6" t="s">
        <v>24</v>
      </c>
      <c r="H28" s="6" t="s">
        <v>25</v>
      </c>
      <c r="I28" s="5" t="s">
        <v>572</v>
      </c>
      <c r="J28" s="5" t="s">
        <v>614</v>
      </c>
      <c r="K28" s="5" t="s">
        <v>566</v>
      </c>
      <c r="L28" s="5" t="s">
        <v>583</v>
      </c>
      <c r="M28" s="5" t="s">
        <v>569</v>
      </c>
      <c r="N28" s="5" t="s">
        <v>577</v>
      </c>
      <c r="O28" s="5" t="s">
        <v>565</v>
      </c>
      <c r="P28" s="5" t="s">
        <v>569</v>
      </c>
      <c r="Q28" s="5" t="s">
        <v>592</v>
      </c>
      <c r="R28" s="5" t="s">
        <v>26</v>
      </c>
      <c r="S28" s="5" t="s">
        <v>26</v>
      </c>
      <c r="T28" s="5" t="s">
        <v>26</v>
      </c>
      <c r="U28" s="5" t="s">
        <v>572</v>
      </c>
      <c r="V28" s="5" t="s">
        <v>574</v>
      </c>
      <c r="W28" s="5" t="s">
        <v>27</v>
      </c>
      <c r="X28" s="5" t="s">
        <v>28</v>
      </c>
      <c r="Y28" s="6" t="s">
        <v>29</v>
      </c>
      <c r="Z28" s="3"/>
      <c r="AA28" s="16" t="s">
        <v>1255</v>
      </c>
      <c r="AB28" s="11"/>
    </row>
    <row r="29" spans="1:28">
      <c r="A29" s="5">
        <v>23</v>
      </c>
      <c r="B29" s="6" t="s">
        <v>778</v>
      </c>
      <c r="C29" s="5" t="s">
        <v>821</v>
      </c>
      <c r="D29" s="5" t="s">
        <v>822</v>
      </c>
      <c r="E29" s="5"/>
      <c r="F29" s="6" t="s">
        <v>779</v>
      </c>
      <c r="G29" s="6" t="s">
        <v>24</v>
      </c>
      <c r="H29" s="6" t="s">
        <v>25</v>
      </c>
      <c r="I29" s="5" t="s">
        <v>580</v>
      </c>
      <c r="J29" s="5" t="s">
        <v>580</v>
      </c>
      <c r="K29" s="5" t="s">
        <v>581</v>
      </c>
      <c r="L29" s="5" t="s">
        <v>622</v>
      </c>
      <c r="M29" s="5" t="s">
        <v>565</v>
      </c>
      <c r="N29" s="5" t="s">
        <v>580</v>
      </c>
      <c r="O29" s="5" t="s">
        <v>614</v>
      </c>
      <c r="P29" s="5" t="s">
        <v>565</v>
      </c>
      <c r="Q29" s="5" t="s">
        <v>577</v>
      </c>
      <c r="R29" s="5" t="s">
        <v>26</v>
      </c>
      <c r="S29" s="5" t="s">
        <v>26</v>
      </c>
      <c r="T29" s="5" t="s">
        <v>26</v>
      </c>
      <c r="U29" s="5" t="s">
        <v>579</v>
      </c>
      <c r="V29" s="5" t="s">
        <v>614</v>
      </c>
      <c r="W29" s="5" t="s">
        <v>27</v>
      </c>
      <c r="X29" s="5" t="s">
        <v>28</v>
      </c>
      <c r="Y29" s="6" t="s">
        <v>29</v>
      </c>
      <c r="Z29" s="3"/>
      <c r="AA29" s="16" t="s">
        <v>1256</v>
      </c>
      <c r="AB29" s="11"/>
    </row>
    <row r="30" spans="1:28">
      <c r="A30" s="5">
        <v>24</v>
      </c>
      <c r="B30" s="6" t="s">
        <v>780</v>
      </c>
      <c r="C30" s="5" t="s">
        <v>821</v>
      </c>
      <c r="D30" s="5" t="s">
        <v>822</v>
      </c>
      <c r="E30" s="5"/>
      <c r="F30" s="6" t="s">
        <v>722</v>
      </c>
      <c r="G30" s="6" t="s">
        <v>24</v>
      </c>
      <c r="H30" s="6" t="s">
        <v>25</v>
      </c>
      <c r="I30" s="5" t="s">
        <v>608</v>
      </c>
      <c r="J30" s="5" t="s">
        <v>580</v>
      </c>
      <c r="K30" s="5" t="s">
        <v>581</v>
      </c>
      <c r="L30" s="5" t="s">
        <v>609</v>
      </c>
      <c r="M30" s="5" t="s">
        <v>581</v>
      </c>
      <c r="N30" s="5" t="s">
        <v>578</v>
      </c>
      <c r="O30" s="5" t="s">
        <v>587</v>
      </c>
      <c r="P30" s="5" t="s">
        <v>565</v>
      </c>
      <c r="Q30" s="5" t="s">
        <v>573</v>
      </c>
      <c r="R30" s="5" t="s">
        <v>26</v>
      </c>
      <c r="S30" s="5" t="s">
        <v>26</v>
      </c>
      <c r="T30" s="5" t="s">
        <v>26</v>
      </c>
      <c r="U30" s="5" t="s">
        <v>579</v>
      </c>
      <c r="V30" s="5" t="s">
        <v>578</v>
      </c>
      <c r="W30" s="5" t="s">
        <v>38</v>
      </c>
      <c r="X30" s="5" t="s">
        <v>28</v>
      </c>
      <c r="Y30" s="6" t="s">
        <v>45</v>
      </c>
      <c r="Z30" s="3"/>
      <c r="AA30" s="16" t="s">
        <v>1257</v>
      </c>
      <c r="AB30" s="11"/>
    </row>
    <row r="31" spans="1:28">
      <c r="A31" s="5">
        <v>25</v>
      </c>
      <c r="B31" s="6" t="s">
        <v>781</v>
      </c>
      <c r="C31" s="5" t="s">
        <v>821</v>
      </c>
      <c r="D31" s="5" t="s">
        <v>822</v>
      </c>
      <c r="E31" s="5"/>
      <c r="F31" s="6" t="s">
        <v>699</v>
      </c>
      <c r="G31" s="6" t="s">
        <v>24</v>
      </c>
      <c r="H31" s="6" t="s">
        <v>25</v>
      </c>
      <c r="I31" s="5" t="s">
        <v>621</v>
      </c>
      <c r="J31" s="5" t="s">
        <v>582</v>
      </c>
      <c r="K31" s="5" t="s">
        <v>574</v>
      </c>
      <c r="L31" s="5" t="s">
        <v>598</v>
      </c>
      <c r="M31" s="5" t="s">
        <v>573</v>
      </c>
      <c r="N31" s="5" t="s">
        <v>565</v>
      </c>
      <c r="O31" s="5" t="s">
        <v>564</v>
      </c>
      <c r="P31" s="5" t="s">
        <v>574</v>
      </c>
      <c r="Q31" s="5" t="s">
        <v>572</v>
      </c>
      <c r="R31" s="5" t="s">
        <v>26</v>
      </c>
      <c r="S31" s="5" t="s">
        <v>26</v>
      </c>
      <c r="T31" s="5" t="s">
        <v>26</v>
      </c>
      <c r="U31" s="5" t="s">
        <v>578</v>
      </c>
      <c r="V31" s="5" t="s">
        <v>572</v>
      </c>
      <c r="W31" s="5" t="s">
        <v>27</v>
      </c>
      <c r="X31" s="5" t="s">
        <v>28</v>
      </c>
      <c r="Y31" s="6" t="s">
        <v>29</v>
      </c>
      <c r="Z31" s="3"/>
      <c r="AA31" s="16" t="s">
        <v>1258</v>
      </c>
      <c r="AB31" s="11"/>
    </row>
    <row r="32" spans="1:28">
      <c r="A32" s="5">
        <v>26</v>
      </c>
      <c r="B32" s="6" t="s">
        <v>782</v>
      </c>
      <c r="C32" s="5" t="s">
        <v>821</v>
      </c>
      <c r="D32" s="5" t="s">
        <v>822</v>
      </c>
      <c r="E32" s="5"/>
      <c r="F32" s="6" t="s">
        <v>333</v>
      </c>
      <c r="G32" s="6" t="s">
        <v>24</v>
      </c>
      <c r="H32" s="6" t="s">
        <v>25</v>
      </c>
      <c r="I32" s="5" t="s">
        <v>566</v>
      </c>
      <c r="J32" s="5" t="s">
        <v>566</v>
      </c>
      <c r="K32" s="5" t="s">
        <v>573</v>
      </c>
      <c r="L32" s="5" t="s">
        <v>572</v>
      </c>
      <c r="M32" s="5" t="s">
        <v>581</v>
      </c>
      <c r="N32" s="5" t="s">
        <v>583</v>
      </c>
      <c r="O32" s="5" t="s">
        <v>583</v>
      </c>
      <c r="P32" s="5" t="s">
        <v>573</v>
      </c>
      <c r="Q32" s="5" t="s">
        <v>574</v>
      </c>
      <c r="R32" s="5" t="s">
        <v>26</v>
      </c>
      <c r="S32" s="5" t="s">
        <v>26</v>
      </c>
      <c r="T32" s="5" t="s">
        <v>26</v>
      </c>
      <c r="U32" s="5" t="s">
        <v>573</v>
      </c>
      <c r="V32" s="5" t="s">
        <v>581</v>
      </c>
      <c r="W32" s="5" t="s">
        <v>27</v>
      </c>
      <c r="X32" s="5" t="s">
        <v>28</v>
      </c>
      <c r="Y32" s="6" t="s">
        <v>29</v>
      </c>
      <c r="Z32" s="3"/>
      <c r="AA32" s="16" t="s">
        <v>1259</v>
      </c>
      <c r="AB32" s="11"/>
    </row>
    <row r="33" spans="1:28">
      <c r="A33" s="5">
        <v>27</v>
      </c>
      <c r="B33" s="6" t="s">
        <v>783</v>
      </c>
      <c r="C33" s="5" t="s">
        <v>821</v>
      </c>
      <c r="D33" s="5" t="s">
        <v>822</v>
      </c>
      <c r="E33" s="5"/>
      <c r="F33" s="6" t="s">
        <v>784</v>
      </c>
      <c r="G33" s="6" t="s">
        <v>24</v>
      </c>
      <c r="H33" s="6" t="s">
        <v>25</v>
      </c>
      <c r="I33" s="5" t="s">
        <v>578</v>
      </c>
      <c r="J33" s="5" t="s">
        <v>579</v>
      </c>
      <c r="K33" s="5" t="s">
        <v>566</v>
      </c>
      <c r="L33" s="5" t="s">
        <v>577</v>
      </c>
      <c r="M33" s="5" t="s">
        <v>579</v>
      </c>
      <c r="N33" s="5" t="s">
        <v>565</v>
      </c>
      <c r="O33" s="5" t="s">
        <v>565</v>
      </c>
      <c r="P33" s="5" t="s">
        <v>592</v>
      </c>
      <c r="Q33" s="5" t="s">
        <v>565</v>
      </c>
      <c r="R33" s="5" t="s">
        <v>26</v>
      </c>
      <c r="S33" s="5" t="s">
        <v>26</v>
      </c>
      <c r="T33" s="5" t="s">
        <v>26</v>
      </c>
      <c r="U33" s="5" t="s">
        <v>577</v>
      </c>
      <c r="V33" s="5" t="s">
        <v>565</v>
      </c>
      <c r="W33" s="5" t="s">
        <v>27</v>
      </c>
      <c r="X33" s="5" t="s">
        <v>28</v>
      </c>
      <c r="Y33" s="6" t="s">
        <v>29</v>
      </c>
      <c r="Z33" s="3"/>
      <c r="AA33" s="16" t="s">
        <v>1260</v>
      </c>
      <c r="AB33" s="11"/>
    </row>
    <row r="34" spans="1:28">
      <c r="A34" s="5">
        <v>28</v>
      </c>
      <c r="B34" s="6" t="s">
        <v>785</v>
      </c>
      <c r="C34" s="5" t="s">
        <v>821</v>
      </c>
      <c r="D34" s="5" t="s">
        <v>822</v>
      </c>
      <c r="E34" s="5"/>
      <c r="F34" s="6" t="s">
        <v>185</v>
      </c>
      <c r="G34" s="6" t="s">
        <v>24</v>
      </c>
      <c r="H34" s="6" t="s">
        <v>25</v>
      </c>
      <c r="I34" s="5" t="s">
        <v>622</v>
      </c>
      <c r="J34" s="5" t="s">
        <v>579</v>
      </c>
      <c r="K34" s="5" t="s">
        <v>566</v>
      </c>
      <c r="L34" s="5" t="s">
        <v>581</v>
      </c>
      <c r="M34" s="5" t="s">
        <v>569</v>
      </c>
      <c r="N34" s="5" t="s">
        <v>583</v>
      </c>
      <c r="O34" s="5" t="s">
        <v>592</v>
      </c>
      <c r="P34" s="5" t="s">
        <v>569</v>
      </c>
      <c r="Q34" s="5" t="s">
        <v>592</v>
      </c>
      <c r="R34" s="5" t="s">
        <v>26</v>
      </c>
      <c r="S34" s="5" t="s">
        <v>26</v>
      </c>
      <c r="T34" s="5" t="s">
        <v>26</v>
      </c>
      <c r="U34" s="5" t="s">
        <v>574</v>
      </c>
      <c r="V34" s="5" t="s">
        <v>574</v>
      </c>
      <c r="W34" s="5" t="s">
        <v>27</v>
      </c>
      <c r="X34" s="5" t="s">
        <v>28</v>
      </c>
      <c r="Y34" s="6" t="s">
        <v>29</v>
      </c>
      <c r="Z34" s="3"/>
      <c r="AA34" s="16" t="s">
        <v>1261</v>
      </c>
      <c r="AB34" s="11"/>
    </row>
    <row r="35" spans="1:28">
      <c r="A35" s="5">
        <v>29</v>
      </c>
      <c r="B35" s="6" t="s">
        <v>786</v>
      </c>
      <c r="C35" s="5" t="s">
        <v>821</v>
      </c>
      <c r="D35" s="5" t="s">
        <v>822</v>
      </c>
      <c r="E35" s="5"/>
      <c r="F35" s="6" t="s">
        <v>787</v>
      </c>
      <c r="G35" s="6" t="s">
        <v>24</v>
      </c>
      <c r="H35" s="6" t="s">
        <v>25</v>
      </c>
      <c r="I35" s="5" t="s">
        <v>621</v>
      </c>
      <c r="J35" s="5" t="s">
        <v>581</v>
      </c>
      <c r="K35" s="5" t="s">
        <v>566</v>
      </c>
      <c r="L35" s="5" t="s">
        <v>574</v>
      </c>
      <c r="M35" s="5" t="s">
        <v>569</v>
      </c>
      <c r="N35" s="5" t="s">
        <v>583</v>
      </c>
      <c r="O35" s="5" t="s">
        <v>581</v>
      </c>
      <c r="P35" s="5" t="s">
        <v>592</v>
      </c>
      <c r="Q35" s="5" t="s">
        <v>569</v>
      </c>
      <c r="R35" s="5" t="s">
        <v>26</v>
      </c>
      <c r="S35" s="5" t="s">
        <v>26</v>
      </c>
      <c r="T35" s="5" t="s">
        <v>26</v>
      </c>
      <c r="U35" s="5" t="s">
        <v>581</v>
      </c>
      <c r="V35" s="5" t="s">
        <v>574</v>
      </c>
      <c r="W35" s="5" t="s">
        <v>27</v>
      </c>
      <c r="X35" s="5" t="s">
        <v>28</v>
      </c>
      <c r="Y35" s="6" t="s">
        <v>29</v>
      </c>
      <c r="Z35" s="3"/>
      <c r="AA35" s="16" t="s">
        <v>1262</v>
      </c>
      <c r="AB35" s="11"/>
    </row>
    <row r="36" spans="1:28">
      <c r="A36" s="5">
        <v>30</v>
      </c>
      <c r="B36" s="6" t="s">
        <v>788</v>
      </c>
      <c r="C36" s="5" t="s">
        <v>821</v>
      </c>
      <c r="D36" s="5" t="s">
        <v>822</v>
      </c>
      <c r="E36" s="5"/>
      <c r="F36" s="6" t="s">
        <v>789</v>
      </c>
      <c r="G36" s="6" t="s">
        <v>34</v>
      </c>
      <c r="H36" s="6" t="s">
        <v>25</v>
      </c>
      <c r="I36" s="5" t="s">
        <v>609</v>
      </c>
      <c r="J36" s="5" t="s">
        <v>609</v>
      </c>
      <c r="K36" s="5" t="s">
        <v>566</v>
      </c>
      <c r="L36" s="5" t="s">
        <v>577</v>
      </c>
      <c r="M36" s="5" t="s">
        <v>563</v>
      </c>
      <c r="N36" s="5" t="s">
        <v>572</v>
      </c>
      <c r="O36" s="5" t="s">
        <v>573</v>
      </c>
      <c r="P36" s="5" t="s">
        <v>566</v>
      </c>
      <c r="Q36" s="5" t="s">
        <v>581</v>
      </c>
      <c r="R36" s="5" t="s">
        <v>26</v>
      </c>
      <c r="S36" s="5" t="s">
        <v>26</v>
      </c>
      <c r="T36" s="5" t="s">
        <v>26</v>
      </c>
      <c r="U36" s="5" t="s">
        <v>574</v>
      </c>
      <c r="V36" s="5" t="s">
        <v>574</v>
      </c>
      <c r="W36" s="5" t="s">
        <v>27</v>
      </c>
      <c r="X36" s="5" t="s">
        <v>28</v>
      </c>
      <c r="Y36" s="6" t="s">
        <v>29</v>
      </c>
      <c r="Z36" s="3"/>
      <c r="AA36" s="16" t="s">
        <v>1263</v>
      </c>
      <c r="AB36" s="11"/>
    </row>
    <row r="37" spans="1:28">
      <c r="A37" s="5">
        <v>31</v>
      </c>
      <c r="B37" s="6" t="s">
        <v>790</v>
      </c>
      <c r="C37" s="5" t="s">
        <v>821</v>
      </c>
      <c r="D37" s="5" t="s">
        <v>822</v>
      </c>
      <c r="E37" s="5"/>
      <c r="F37" s="6" t="s">
        <v>681</v>
      </c>
      <c r="G37" s="6" t="s">
        <v>34</v>
      </c>
      <c r="H37" s="6" t="s">
        <v>25</v>
      </c>
      <c r="I37" s="5" t="s">
        <v>572</v>
      </c>
      <c r="J37" s="5" t="s">
        <v>592</v>
      </c>
      <c r="K37" s="5" t="s">
        <v>569</v>
      </c>
      <c r="L37" s="5" t="s">
        <v>573</v>
      </c>
      <c r="M37" s="5" t="s">
        <v>575</v>
      </c>
      <c r="N37" s="5" t="s">
        <v>563</v>
      </c>
      <c r="O37" s="5" t="s">
        <v>573</v>
      </c>
      <c r="P37" s="5" t="s">
        <v>567</v>
      </c>
      <c r="Q37" s="5" t="s">
        <v>569</v>
      </c>
      <c r="R37" s="5" t="s">
        <v>26</v>
      </c>
      <c r="S37" s="5" t="s">
        <v>26</v>
      </c>
      <c r="T37" s="5" t="s">
        <v>26</v>
      </c>
      <c r="U37" s="5" t="s">
        <v>573</v>
      </c>
      <c r="V37" s="5" t="s">
        <v>564</v>
      </c>
      <c r="W37" s="5" t="s">
        <v>27</v>
      </c>
      <c r="X37" s="5" t="s">
        <v>28</v>
      </c>
      <c r="Y37" s="6" t="s">
        <v>29</v>
      </c>
      <c r="Z37" s="3"/>
      <c r="AA37" s="16" t="s">
        <v>1264</v>
      </c>
      <c r="AB37" s="11"/>
    </row>
    <row r="38" spans="1:28">
      <c r="A38" s="5">
        <v>32</v>
      </c>
      <c r="B38" s="6" t="s">
        <v>791</v>
      </c>
      <c r="C38" s="5" t="s">
        <v>821</v>
      </c>
      <c r="D38" s="5" t="s">
        <v>822</v>
      </c>
      <c r="E38" s="5"/>
      <c r="F38" s="6" t="s">
        <v>792</v>
      </c>
      <c r="G38" s="6" t="s">
        <v>34</v>
      </c>
      <c r="H38" s="6" t="s">
        <v>25</v>
      </c>
      <c r="I38" s="5" t="s">
        <v>581</v>
      </c>
      <c r="J38" s="5" t="s">
        <v>583</v>
      </c>
      <c r="K38" s="5" t="s">
        <v>569</v>
      </c>
      <c r="L38" s="5" t="s">
        <v>564</v>
      </c>
      <c r="M38" s="5" t="s">
        <v>575</v>
      </c>
      <c r="N38" s="5" t="s">
        <v>567</v>
      </c>
      <c r="O38" s="5" t="s">
        <v>573</v>
      </c>
      <c r="P38" s="5" t="s">
        <v>563</v>
      </c>
      <c r="Q38" s="5" t="s">
        <v>567</v>
      </c>
      <c r="R38" s="5" t="s">
        <v>26</v>
      </c>
      <c r="S38" s="5" t="s">
        <v>26</v>
      </c>
      <c r="T38" s="5" t="s">
        <v>26</v>
      </c>
      <c r="U38" s="5" t="s">
        <v>564</v>
      </c>
      <c r="V38" s="5" t="s">
        <v>566</v>
      </c>
      <c r="W38" s="5" t="s">
        <v>27</v>
      </c>
      <c r="X38" s="5" t="s">
        <v>28</v>
      </c>
      <c r="Y38" s="6" t="s">
        <v>29</v>
      </c>
      <c r="Z38" s="3"/>
      <c r="AA38" s="16" t="s">
        <v>1265</v>
      </c>
      <c r="AB38" s="11"/>
    </row>
    <row r="39" spans="1:28">
      <c r="A39" s="5">
        <v>33</v>
      </c>
      <c r="B39" s="6" t="s">
        <v>793</v>
      </c>
      <c r="C39" s="5" t="s">
        <v>821</v>
      </c>
      <c r="D39" s="5" t="s">
        <v>822</v>
      </c>
      <c r="E39" s="5"/>
      <c r="F39" s="6" t="s">
        <v>704</v>
      </c>
      <c r="G39" s="6" t="s">
        <v>24</v>
      </c>
      <c r="H39" s="6" t="s">
        <v>25</v>
      </c>
      <c r="I39" s="5" t="s">
        <v>622</v>
      </c>
      <c r="J39" s="5" t="s">
        <v>606</v>
      </c>
      <c r="K39" s="5" t="s">
        <v>592</v>
      </c>
      <c r="L39" s="5" t="s">
        <v>578</v>
      </c>
      <c r="M39" s="5" t="s">
        <v>573</v>
      </c>
      <c r="N39" s="5" t="s">
        <v>565</v>
      </c>
      <c r="O39" s="5" t="s">
        <v>583</v>
      </c>
      <c r="P39" s="5" t="s">
        <v>592</v>
      </c>
      <c r="Q39" s="5" t="s">
        <v>579</v>
      </c>
      <c r="R39" s="5" t="s">
        <v>26</v>
      </c>
      <c r="S39" s="5" t="s">
        <v>26</v>
      </c>
      <c r="T39" s="5" t="s">
        <v>26</v>
      </c>
      <c r="U39" s="5" t="s">
        <v>592</v>
      </c>
      <c r="V39" s="5" t="s">
        <v>583</v>
      </c>
      <c r="W39" s="5" t="s">
        <v>27</v>
      </c>
      <c r="X39" s="5" t="s">
        <v>28</v>
      </c>
      <c r="Y39" s="6" t="s">
        <v>29</v>
      </c>
      <c r="Z39" s="3"/>
      <c r="AA39" s="16" t="s">
        <v>1266</v>
      </c>
      <c r="AB39" s="11"/>
    </row>
    <row r="40" spans="1:28">
      <c r="A40" s="5">
        <v>34</v>
      </c>
      <c r="B40" s="6" t="s">
        <v>483</v>
      </c>
      <c r="C40" s="5" t="s">
        <v>821</v>
      </c>
      <c r="D40" s="5" t="s">
        <v>822</v>
      </c>
      <c r="E40" s="5"/>
      <c r="F40" s="6" t="s">
        <v>706</v>
      </c>
      <c r="G40" s="6" t="s">
        <v>24</v>
      </c>
      <c r="H40" s="6" t="s">
        <v>25</v>
      </c>
      <c r="I40" s="5" t="s">
        <v>649</v>
      </c>
      <c r="J40" s="5" t="s">
        <v>623</v>
      </c>
      <c r="K40" s="5" t="s">
        <v>577</v>
      </c>
      <c r="L40" s="5" t="s">
        <v>578</v>
      </c>
      <c r="M40" s="5" t="s">
        <v>579</v>
      </c>
      <c r="N40" s="5" t="s">
        <v>579</v>
      </c>
      <c r="O40" s="5" t="s">
        <v>613</v>
      </c>
      <c r="P40" s="5" t="s">
        <v>592</v>
      </c>
      <c r="Q40" s="5" t="s">
        <v>582</v>
      </c>
      <c r="R40" s="5" t="s">
        <v>26</v>
      </c>
      <c r="S40" s="5" t="s">
        <v>26</v>
      </c>
      <c r="T40" s="5" t="s">
        <v>26</v>
      </c>
      <c r="U40" s="5" t="s">
        <v>614</v>
      </c>
      <c r="V40" s="5" t="s">
        <v>580</v>
      </c>
      <c r="W40" s="5" t="s">
        <v>38</v>
      </c>
      <c r="X40" s="5" t="s">
        <v>28</v>
      </c>
      <c r="Y40" s="6" t="s">
        <v>45</v>
      </c>
      <c r="Z40" s="3"/>
      <c r="AA40" s="16" t="s">
        <v>1267</v>
      </c>
      <c r="AB40" s="11"/>
    </row>
    <row r="41" spans="1:28">
      <c r="A41" s="5">
        <v>35</v>
      </c>
      <c r="B41" s="6" t="s">
        <v>794</v>
      </c>
      <c r="C41" s="5" t="s">
        <v>821</v>
      </c>
      <c r="D41" s="5" t="s">
        <v>822</v>
      </c>
      <c r="E41" s="5"/>
      <c r="F41" s="6" t="s">
        <v>240</v>
      </c>
      <c r="G41" s="6" t="s">
        <v>34</v>
      </c>
      <c r="H41" s="6" t="s">
        <v>25</v>
      </c>
      <c r="I41" s="5" t="s">
        <v>565</v>
      </c>
      <c r="J41" s="5" t="s">
        <v>566</v>
      </c>
      <c r="K41" s="5" t="s">
        <v>563</v>
      </c>
      <c r="L41" s="5" t="s">
        <v>564</v>
      </c>
      <c r="M41" s="5" t="s">
        <v>575</v>
      </c>
      <c r="N41" s="5" t="s">
        <v>563</v>
      </c>
      <c r="O41" s="5" t="s">
        <v>569</v>
      </c>
      <c r="P41" s="5" t="s">
        <v>575</v>
      </c>
      <c r="Q41" s="5" t="s">
        <v>568</v>
      </c>
      <c r="R41" s="5" t="s">
        <v>26</v>
      </c>
      <c r="S41" s="5" t="s">
        <v>26</v>
      </c>
      <c r="T41" s="5" t="s">
        <v>26</v>
      </c>
      <c r="U41" s="5" t="s">
        <v>569</v>
      </c>
      <c r="V41" s="5" t="s">
        <v>569</v>
      </c>
      <c r="W41" s="5" t="s">
        <v>27</v>
      </c>
      <c r="X41" s="5" t="s">
        <v>28</v>
      </c>
      <c r="Y41" s="6" t="s">
        <v>29</v>
      </c>
      <c r="Z41" s="3"/>
      <c r="AA41" s="16" t="s">
        <v>1268</v>
      </c>
      <c r="AB41" s="11"/>
    </row>
    <row r="42" spans="1:28">
      <c r="A42" s="5">
        <v>36</v>
      </c>
      <c r="B42" s="6" t="s">
        <v>795</v>
      </c>
      <c r="C42" s="5" t="s">
        <v>821</v>
      </c>
      <c r="D42" s="5" t="s">
        <v>822</v>
      </c>
      <c r="E42" s="5"/>
      <c r="F42" s="6" t="s">
        <v>81</v>
      </c>
      <c r="G42" s="6" t="s">
        <v>34</v>
      </c>
      <c r="H42" s="6" t="s">
        <v>25</v>
      </c>
      <c r="I42" s="5" t="s">
        <v>574</v>
      </c>
      <c r="J42" s="5" t="s">
        <v>569</v>
      </c>
      <c r="K42" s="5" t="s">
        <v>563</v>
      </c>
      <c r="L42" s="5" t="s">
        <v>592</v>
      </c>
      <c r="M42" s="5" t="s">
        <v>575</v>
      </c>
      <c r="N42" s="5" t="s">
        <v>573</v>
      </c>
      <c r="O42" s="5" t="s">
        <v>573</v>
      </c>
      <c r="P42" s="5" t="s">
        <v>567</v>
      </c>
      <c r="Q42" s="5" t="s">
        <v>567</v>
      </c>
      <c r="R42" s="5" t="s">
        <v>26</v>
      </c>
      <c r="S42" s="5" t="s">
        <v>26</v>
      </c>
      <c r="T42" s="5" t="s">
        <v>26</v>
      </c>
      <c r="U42" s="5" t="s">
        <v>563</v>
      </c>
      <c r="V42" s="5" t="s">
        <v>566</v>
      </c>
      <c r="W42" s="5" t="s">
        <v>27</v>
      </c>
      <c r="X42" s="5" t="s">
        <v>28</v>
      </c>
      <c r="Y42" s="6" t="s">
        <v>29</v>
      </c>
      <c r="Z42" s="3"/>
      <c r="AA42" s="16" t="s">
        <v>1269</v>
      </c>
      <c r="AB42" s="11"/>
    </row>
    <row r="43" spans="1:28">
      <c r="A43" s="5">
        <v>37</v>
      </c>
      <c r="B43" s="6" t="s">
        <v>796</v>
      </c>
      <c r="C43" s="5" t="s">
        <v>821</v>
      </c>
      <c r="D43" s="5" t="s">
        <v>822</v>
      </c>
      <c r="E43" s="5"/>
      <c r="F43" s="6" t="s">
        <v>797</v>
      </c>
      <c r="G43" s="6" t="s">
        <v>24</v>
      </c>
      <c r="H43" s="6" t="s">
        <v>25</v>
      </c>
      <c r="I43" s="5" t="s">
        <v>565</v>
      </c>
      <c r="J43" s="5" t="s">
        <v>566</v>
      </c>
      <c r="K43" s="5" t="s">
        <v>573</v>
      </c>
      <c r="L43" s="5" t="s">
        <v>573</v>
      </c>
      <c r="M43" s="5" t="s">
        <v>575</v>
      </c>
      <c r="N43" s="5" t="s">
        <v>568</v>
      </c>
      <c r="O43" s="5" t="s">
        <v>573</v>
      </c>
      <c r="P43" s="5" t="s">
        <v>568</v>
      </c>
      <c r="Q43" s="5" t="s">
        <v>567</v>
      </c>
      <c r="R43" s="5" t="s">
        <v>26</v>
      </c>
      <c r="S43" s="5" t="s">
        <v>26</v>
      </c>
      <c r="T43" s="5" t="s">
        <v>26</v>
      </c>
      <c r="U43" s="5" t="s">
        <v>567</v>
      </c>
      <c r="V43" s="5" t="s">
        <v>569</v>
      </c>
      <c r="W43" s="5" t="s">
        <v>27</v>
      </c>
      <c r="X43" s="5" t="s">
        <v>28</v>
      </c>
      <c r="Y43" s="6" t="s">
        <v>29</v>
      </c>
      <c r="Z43" s="3"/>
      <c r="AA43" s="16" t="s">
        <v>1270</v>
      </c>
      <c r="AB43" s="11"/>
    </row>
    <row r="44" spans="1:28">
      <c r="A44" s="5">
        <v>38</v>
      </c>
      <c r="B44" s="6" t="s">
        <v>798</v>
      </c>
      <c r="C44" s="5" t="s">
        <v>821</v>
      </c>
      <c r="D44" s="5" t="s">
        <v>822</v>
      </c>
      <c r="E44" s="5"/>
      <c r="F44" s="6" t="s">
        <v>799</v>
      </c>
      <c r="G44" s="6" t="s">
        <v>24</v>
      </c>
      <c r="H44" s="6" t="s">
        <v>25</v>
      </c>
      <c r="I44" s="5" t="s">
        <v>573</v>
      </c>
      <c r="J44" s="5" t="s">
        <v>573</v>
      </c>
      <c r="K44" s="5" t="s">
        <v>574</v>
      </c>
      <c r="L44" s="5" t="s">
        <v>614</v>
      </c>
      <c r="M44" s="5" t="s">
        <v>569</v>
      </c>
      <c r="N44" s="5" t="s">
        <v>583</v>
      </c>
      <c r="O44" s="5" t="s">
        <v>565</v>
      </c>
      <c r="P44" s="5" t="s">
        <v>574</v>
      </c>
      <c r="Q44" s="5" t="s">
        <v>583</v>
      </c>
      <c r="R44" s="5" t="s">
        <v>26</v>
      </c>
      <c r="S44" s="5" t="s">
        <v>26</v>
      </c>
      <c r="T44" s="5" t="s">
        <v>26</v>
      </c>
      <c r="U44" s="5" t="s">
        <v>566</v>
      </c>
      <c r="V44" s="5" t="s">
        <v>574</v>
      </c>
      <c r="W44" s="5" t="s">
        <v>27</v>
      </c>
      <c r="X44" s="5" t="s">
        <v>28</v>
      </c>
      <c r="Y44" s="6" t="s">
        <v>29</v>
      </c>
      <c r="Z44" s="3"/>
      <c r="AA44" s="16" t="s">
        <v>1271</v>
      </c>
      <c r="AB44" s="11"/>
    </row>
    <row r="45" spans="1:28">
      <c r="A45" s="5">
        <v>40</v>
      </c>
      <c r="B45" s="6" t="s">
        <v>802</v>
      </c>
      <c r="C45" s="5" t="s">
        <v>821</v>
      </c>
      <c r="D45" s="5" t="s">
        <v>822</v>
      </c>
      <c r="E45" s="5"/>
      <c r="F45" s="6" t="s">
        <v>758</v>
      </c>
      <c r="G45" s="6" t="s">
        <v>34</v>
      </c>
      <c r="H45" s="6" t="s">
        <v>25</v>
      </c>
      <c r="I45" s="5" t="s">
        <v>574</v>
      </c>
      <c r="J45" s="5" t="s">
        <v>573</v>
      </c>
      <c r="K45" s="5" t="s">
        <v>573</v>
      </c>
      <c r="L45" s="5" t="s">
        <v>592</v>
      </c>
      <c r="M45" s="5" t="s">
        <v>567</v>
      </c>
      <c r="N45" s="5" t="s">
        <v>569</v>
      </c>
      <c r="O45" s="5" t="s">
        <v>573</v>
      </c>
      <c r="P45" s="5" t="s">
        <v>575</v>
      </c>
      <c r="Q45" s="5" t="s">
        <v>568</v>
      </c>
      <c r="R45" s="5" t="s">
        <v>26</v>
      </c>
      <c r="S45" s="5" t="s">
        <v>26</v>
      </c>
      <c r="T45" s="5" t="s">
        <v>26</v>
      </c>
      <c r="U45" s="5" t="s">
        <v>569</v>
      </c>
      <c r="V45" s="5" t="s">
        <v>566</v>
      </c>
      <c r="W45" s="5" t="s">
        <v>27</v>
      </c>
      <c r="X45" s="5" t="s">
        <v>28</v>
      </c>
      <c r="Y45" s="6" t="s">
        <v>29</v>
      </c>
      <c r="Z45" s="3"/>
      <c r="AA45" s="16" t="s">
        <v>1272</v>
      </c>
      <c r="AB45" s="11"/>
    </row>
    <row r="46" spans="1:28">
      <c r="A46" s="5">
        <v>39</v>
      </c>
      <c r="B46" s="6" t="s">
        <v>800</v>
      </c>
      <c r="C46" s="5" t="s">
        <v>821</v>
      </c>
      <c r="D46" s="5" t="s">
        <v>822</v>
      </c>
      <c r="E46" s="5"/>
      <c r="F46" s="6" t="s">
        <v>801</v>
      </c>
      <c r="G46" s="6" t="s">
        <v>24</v>
      </c>
      <c r="H46" s="6" t="s">
        <v>25</v>
      </c>
      <c r="I46" s="5" t="s">
        <v>583</v>
      </c>
      <c r="J46" s="5" t="s">
        <v>573</v>
      </c>
      <c r="K46" s="5" t="s">
        <v>567</v>
      </c>
      <c r="L46" s="5" t="s">
        <v>573</v>
      </c>
      <c r="M46" s="5" t="s">
        <v>563</v>
      </c>
      <c r="N46" s="5" t="s">
        <v>567</v>
      </c>
      <c r="O46" s="5" t="s">
        <v>564</v>
      </c>
      <c r="P46" s="5" t="s">
        <v>563</v>
      </c>
      <c r="Q46" s="5" t="s">
        <v>575</v>
      </c>
      <c r="R46" s="5" t="s">
        <v>26</v>
      </c>
      <c r="S46" s="5" t="s">
        <v>26</v>
      </c>
      <c r="T46" s="5" t="s">
        <v>26</v>
      </c>
      <c r="U46" s="5" t="s">
        <v>563</v>
      </c>
      <c r="V46" s="5" t="s">
        <v>566</v>
      </c>
      <c r="W46" s="5" t="s">
        <v>27</v>
      </c>
      <c r="X46" s="5" t="s">
        <v>28</v>
      </c>
      <c r="Y46" s="6" t="s">
        <v>29</v>
      </c>
      <c r="Z46" s="3"/>
      <c r="AA46" s="16" t="s">
        <v>1273</v>
      </c>
      <c r="AB46" s="11"/>
    </row>
    <row r="47" spans="1:28">
      <c r="A47" s="5">
        <v>41</v>
      </c>
      <c r="B47" s="6" t="s">
        <v>803</v>
      </c>
      <c r="C47" s="5" t="s">
        <v>821</v>
      </c>
      <c r="D47" s="5" t="s">
        <v>822</v>
      </c>
      <c r="E47" s="5"/>
      <c r="F47" s="6" t="s">
        <v>804</v>
      </c>
      <c r="G47" s="6" t="s">
        <v>24</v>
      </c>
      <c r="H47" s="6" t="s">
        <v>25</v>
      </c>
      <c r="I47" s="5" t="s">
        <v>566</v>
      </c>
      <c r="J47" s="5" t="s">
        <v>569</v>
      </c>
      <c r="K47" s="5" t="s">
        <v>563</v>
      </c>
      <c r="L47" s="5" t="s">
        <v>581</v>
      </c>
      <c r="M47" s="5" t="s">
        <v>575</v>
      </c>
      <c r="N47" s="5" t="s">
        <v>567</v>
      </c>
      <c r="O47" s="5" t="s">
        <v>581</v>
      </c>
      <c r="P47" s="5" t="s">
        <v>569</v>
      </c>
      <c r="Q47" s="5" t="s">
        <v>567</v>
      </c>
      <c r="R47" s="5" t="s">
        <v>26</v>
      </c>
      <c r="S47" s="5" t="s">
        <v>26</v>
      </c>
      <c r="T47" s="5" t="s">
        <v>26</v>
      </c>
      <c r="U47" s="5" t="s">
        <v>564</v>
      </c>
      <c r="V47" s="5" t="s">
        <v>569</v>
      </c>
      <c r="W47" s="5" t="s">
        <v>27</v>
      </c>
      <c r="X47" s="5" t="s">
        <v>28</v>
      </c>
      <c r="Y47" s="6" t="s">
        <v>29</v>
      </c>
      <c r="Z47" s="3"/>
      <c r="AA47" s="16" t="s">
        <v>1274</v>
      </c>
      <c r="AB47" s="11"/>
    </row>
    <row r="48" spans="1:28">
      <c r="A48" s="5">
        <v>42</v>
      </c>
      <c r="B48" s="6" t="s">
        <v>805</v>
      </c>
      <c r="C48" s="5" t="s">
        <v>821</v>
      </c>
      <c r="D48" s="5" t="s">
        <v>822</v>
      </c>
      <c r="E48" s="5"/>
      <c r="F48" s="6" t="s">
        <v>155</v>
      </c>
      <c r="G48" s="6" t="s">
        <v>24</v>
      </c>
      <c r="H48" s="6" t="s">
        <v>25</v>
      </c>
      <c r="I48" s="5" t="s">
        <v>588</v>
      </c>
      <c r="J48" s="5" t="s">
        <v>590</v>
      </c>
      <c r="K48" s="5" t="s">
        <v>573</v>
      </c>
      <c r="L48" s="5" t="s">
        <v>614</v>
      </c>
      <c r="M48" s="5" t="s">
        <v>574</v>
      </c>
      <c r="N48" s="5" t="s">
        <v>614</v>
      </c>
      <c r="O48" s="5" t="s">
        <v>569</v>
      </c>
      <c r="P48" s="5" t="s">
        <v>581</v>
      </c>
      <c r="Q48" s="5" t="s">
        <v>577</v>
      </c>
      <c r="R48" s="5" t="s">
        <v>26</v>
      </c>
      <c r="S48" s="5" t="s">
        <v>26</v>
      </c>
      <c r="T48" s="5" t="s">
        <v>26</v>
      </c>
      <c r="U48" s="5" t="s">
        <v>575</v>
      </c>
      <c r="V48" s="5" t="s">
        <v>572</v>
      </c>
      <c r="W48" s="5" t="s">
        <v>27</v>
      </c>
      <c r="X48" s="5" t="s">
        <v>28</v>
      </c>
      <c r="Y48" s="6" t="s">
        <v>29</v>
      </c>
      <c r="Z48" s="3"/>
      <c r="AA48" s="16" t="s">
        <v>1275</v>
      </c>
      <c r="AB48" s="11"/>
    </row>
    <row r="49" spans="1:28">
      <c r="A49" s="5">
        <v>43</v>
      </c>
      <c r="B49" s="6" t="s">
        <v>806</v>
      </c>
      <c r="C49" s="5" t="s">
        <v>821</v>
      </c>
      <c r="D49" s="5" t="s">
        <v>822</v>
      </c>
      <c r="E49" s="5"/>
      <c r="F49" s="6" t="s">
        <v>381</v>
      </c>
      <c r="G49" s="6" t="s">
        <v>34</v>
      </c>
      <c r="H49" s="6" t="s">
        <v>25</v>
      </c>
      <c r="I49" s="5" t="s">
        <v>566</v>
      </c>
      <c r="J49" s="5" t="s">
        <v>573</v>
      </c>
      <c r="K49" s="5" t="s">
        <v>569</v>
      </c>
      <c r="L49" s="5" t="s">
        <v>592</v>
      </c>
      <c r="M49" s="5" t="s">
        <v>566</v>
      </c>
      <c r="N49" s="5" t="s">
        <v>566</v>
      </c>
      <c r="O49" s="5" t="s">
        <v>592</v>
      </c>
      <c r="P49" s="5" t="s">
        <v>592</v>
      </c>
      <c r="Q49" s="5" t="s">
        <v>569</v>
      </c>
      <c r="R49" s="5" t="s">
        <v>26</v>
      </c>
      <c r="S49" s="5" t="s">
        <v>26</v>
      </c>
      <c r="T49" s="5" t="s">
        <v>26</v>
      </c>
      <c r="U49" s="5" t="s">
        <v>567</v>
      </c>
      <c r="V49" s="5" t="s">
        <v>564</v>
      </c>
      <c r="W49" s="5" t="s">
        <v>27</v>
      </c>
      <c r="X49" s="5" t="s">
        <v>28</v>
      </c>
      <c r="Y49" s="6" t="s">
        <v>29</v>
      </c>
      <c r="Z49" s="3"/>
      <c r="AA49" s="16" t="s">
        <v>1276</v>
      </c>
      <c r="AB49" s="11"/>
    </row>
    <row r="50" spans="1:28">
      <c r="A50" s="5">
        <v>44</v>
      </c>
      <c r="B50" s="6" t="s">
        <v>165</v>
      </c>
      <c r="C50" s="5" t="s">
        <v>821</v>
      </c>
      <c r="D50" s="5" t="s">
        <v>822</v>
      </c>
      <c r="E50" s="5"/>
      <c r="F50" s="6" t="s">
        <v>807</v>
      </c>
      <c r="G50" s="6" t="s">
        <v>34</v>
      </c>
      <c r="H50" s="6" t="s">
        <v>25</v>
      </c>
      <c r="I50" s="5" t="s">
        <v>582</v>
      </c>
      <c r="J50" s="5" t="s">
        <v>614</v>
      </c>
      <c r="K50" s="5" t="s">
        <v>573</v>
      </c>
      <c r="L50" s="5" t="s">
        <v>577</v>
      </c>
      <c r="M50" s="5" t="s">
        <v>581</v>
      </c>
      <c r="N50" s="5" t="s">
        <v>565</v>
      </c>
      <c r="O50" s="5" t="s">
        <v>614</v>
      </c>
      <c r="P50" s="5" t="s">
        <v>577</v>
      </c>
      <c r="Q50" s="5" t="s">
        <v>592</v>
      </c>
      <c r="R50" s="5" t="s">
        <v>26</v>
      </c>
      <c r="S50" s="5" t="s">
        <v>26</v>
      </c>
      <c r="T50" s="5" t="s">
        <v>26</v>
      </c>
      <c r="U50" s="5" t="s">
        <v>567</v>
      </c>
      <c r="V50" s="5" t="s">
        <v>577</v>
      </c>
      <c r="W50" s="5" t="s">
        <v>27</v>
      </c>
      <c r="X50" s="5" t="s">
        <v>28</v>
      </c>
      <c r="Y50" s="6" t="s">
        <v>29</v>
      </c>
      <c r="Z50" s="3"/>
      <c r="AA50" s="16" t="s">
        <v>1277</v>
      </c>
      <c r="AB50" s="11"/>
    </row>
    <row r="51" spans="1:28">
      <c r="A51" s="5">
        <v>45</v>
      </c>
      <c r="B51" s="6" t="s">
        <v>808</v>
      </c>
      <c r="C51" s="5" t="s">
        <v>821</v>
      </c>
      <c r="D51" s="5" t="s">
        <v>822</v>
      </c>
      <c r="E51" s="5"/>
      <c r="F51" s="6" t="s">
        <v>240</v>
      </c>
      <c r="G51" s="6" t="s">
        <v>34</v>
      </c>
      <c r="H51" s="6" t="s">
        <v>25</v>
      </c>
      <c r="I51" s="5" t="s">
        <v>579</v>
      </c>
      <c r="J51" s="5" t="s">
        <v>598</v>
      </c>
      <c r="K51" s="5" t="s">
        <v>592</v>
      </c>
      <c r="L51" s="5" t="s">
        <v>564</v>
      </c>
      <c r="M51" s="5" t="s">
        <v>566</v>
      </c>
      <c r="N51" s="5" t="s">
        <v>572</v>
      </c>
      <c r="O51" s="5" t="s">
        <v>614</v>
      </c>
      <c r="P51" s="5" t="s">
        <v>564</v>
      </c>
      <c r="Q51" s="5" t="s">
        <v>569</v>
      </c>
      <c r="R51" s="5" t="s">
        <v>26</v>
      </c>
      <c r="S51" s="5" t="s">
        <v>26</v>
      </c>
      <c r="T51" s="5" t="s">
        <v>26</v>
      </c>
      <c r="U51" s="5" t="s">
        <v>573</v>
      </c>
      <c r="V51" s="5" t="s">
        <v>574</v>
      </c>
      <c r="W51" s="5" t="s">
        <v>27</v>
      </c>
      <c r="X51" s="5" t="s">
        <v>28</v>
      </c>
      <c r="Y51" s="6" t="s">
        <v>29</v>
      </c>
      <c r="Z51" s="3"/>
      <c r="AA51" s="16" t="s">
        <v>1278</v>
      </c>
      <c r="AB51" s="11"/>
    </row>
    <row r="52" spans="1:28">
      <c r="A52" s="5">
        <v>46</v>
      </c>
      <c r="B52" s="6" t="s">
        <v>809</v>
      </c>
      <c r="C52" s="5" t="s">
        <v>821</v>
      </c>
      <c r="D52" s="5" t="s">
        <v>822</v>
      </c>
      <c r="E52" s="5"/>
      <c r="F52" s="6" t="s">
        <v>810</v>
      </c>
      <c r="G52" s="6" t="s">
        <v>34</v>
      </c>
      <c r="H52" s="6" t="s">
        <v>25</v>
      </c>
      <c r="I52" s="5" t="s">
        <v>569</v>
      </c>
      <c r="J52" s="5" t="s">
        <v>575</v>
      </c>
      <c r="K52" s="5" t="s">
        <v>567</v>
      </c>
      <c r="L52" s="5" t="s">
        <v>566</v>
      </c>
      <c r="M52" s="5" t="s">
        <v>575</v>
      </c>
      <c r="N52" s="5" t="s">
        <v>575</v>
      </c>
      <c r="O52" s="5" t="s">
        <v>567</v>
      </c>
      <c r="P52" s="5" t="s">
        <v>567</v>
      </c>
      <c r="Q52" s="5" t="s">
        <v>575</v>
      </c>
      <c r="R52" s="5" t="s">
        <v>26</v>
      </c>
      <c r="S52" s="5" t="s">
        <v>26</v>
      </c>
      <c r="T52" s="5" t="s">
        <v>26</v>
      </c>
      <c r="U52" s="5" t="s">
        <v>568</v>
      </c>
      <c r="V52" s="5" t="s">
        <v>567</v>
      </c>
      <c r="W52" s="5" t="s">
        <v>27</v>
      </c>
      <c r="X52" s="5" t="s">
        <v>28</v>
      </c>
      <c r="Y52" s="6" t="s">
        <v>29</v>
      </c>
      <c r="Z52" s="3"/>
      <c r="AA52" s="16" t="s">
        <v>1279</v>
      </c>
      <c r="AB52" s="11"/>
    </row>
    <row r="53" spans="1:28">
      <c r="A53" s="5">
        <v>47</v>
      </c>
      <c r="B53" s="6" t="s">
        <v>811</v>
      </c>
      <c r="C53" s="5" t="s">
        <v>821</v>
      </c>
      <c r="D53" s="5" t="s">
        <v>822</v>
      </c>
      <c r="E53" s="5"/>
      <c r="F53" s="6" t="s">
        <v>596</v>
      </c>
      <c r="G53" s="6" t="s">
        <v>34</v>
      </c>
      <c r="H53" s="6" t="s">
        <v>25</v>
      </c>
      <c r="I53" s="5" t="s">
        <v>564</v>
      </c>
      <c r="J53" s="5" t="s">
        <v>564</v>
      </c>
      <c r="K53" s="5" t="s">
        <v>569</v>
      </c>
      <c r="L53" s="5" t="s">
        <v>574</v>
      </c>
      <c r="M53" s="5" t="s">
        <v>575</v>
      </c>
      <c r="N53" s="5" t="s">
        <v>581</v>
      </c>
      <c r="O53" s="5" t="s">
        <v>581</v>
      </c>
      <c r="P53" s="5" t="s">
        <v>564</v>
      </c>
      <c r="Q53" s="5" t="s">
        <v>566</v>
      </c>
      <c r="R53" s="5" t="s">
        <v>26</v>
      </c>
      <c r="S53" s="5" t="s">
        <v>26</v>
      </c>
      <c r="T53" s="5" t="s">
        <v>26</v>
      </c>
      <c r="U53" s="5" t="s">
        <v>575</v>
      </c>
      <c r="V53" s="5" t="s">
        <v>564</v>
      </c>
      <c r="W53" s="5" t="s">
        <v>27</v>
      </c>
      <c r="X53" s="5" t="s">
        <v>28</v>
      </c>
      <c r="Y53" s="6" t="s">
        <v>29</v>
      </c>
      <c r="Z53" s="3"/>
      <c r="AA53" s="16" t="s">
        <v>1280</v>
      </c>
      <c r="AB53" s="11"/>
    </row>
    <row r="54" spans="1:28">
      <c r="A54" s="5">
        <v>48</v>
      </c>
      <c r="B54" s="6" t="s">
        <v>812</v>
      </c>
      <c r="C54" s="5" t="s">
        <v>821</v>
      </c>
      <c r="D54" s="5" t="s">
        <v>822</v>
      </c>
      <c r="E54" s="5"/>
      <c r="F54" s="6" t="s">
        <v>813</v>
      </c>
      <c r="G54" s="6" t="s">
        <v>24</v>
      </c>
      <c r="H54" s="6" t="s">
        <v>25</v>
      </c>
      <c r="I54" s="5" t="s">
        <v>582</v>
      </c>
      <c r="J54" s="5" t="s">
        <v>606</v>
      </c>
      <c r="K54" s="5" t="s">
        <v>592</v>
      </c>
      <c r="L54" s="5" t="s">
        <v>577</v>
      </c>
      <c r="M54" s="5" t="s">
        <v>566</v>
      </c>
      <c r="N54" s="5" t="s">
        <v>578</v>
      </c>
      <c r="O54" s="5" t="s">
        <v>606</v>
      </c>
      <c r="P54" s="5" t="s">
        <v>581</v>
      </c>
      <c r="Q54" s="5" t="s">
        <v>565</v>
      </c>
      <c r="R54" s="5" t="s">
        <v>26</v>
      </c>
      <c r="S54" s="5" t="s">
        <v>26</v>
      </c>
      <c r="T54" s="5" t="s">
        <v>26</v>
      </c>
      <c r="U54" s="5" t="s">
        <v>579</v>
      </c>
      <c r="V54" s="5" t="s">
        <v>572</v>
      </c>
      <c r="W54" s="5" t="s">
        <v>27</v>
      </c>
      <c r="X54" s="5" t="s">
        <v>28</v>
      </c>
      <c r="Y54" s="6" t="s">
        <v>29</v>
      </c>
      <c r="Z54" s="3"/>
      <c r="AA54" s="16" t="s">
        <v>1281</v>
      </c>
      <c r="AB54" s="11"/>
    </row>
    <row r="55" spans="1:28">
      <c r="A55" s="5">
        <v>49</v>
      </c>
      <c r="B55" s="6" t="s">
        <v>814</v>
      </c>
      <c r="C55" s="5" t="s">
        <v>821</v>
      </c>
      <c r="D55" s="5" t="s">
        <v>822</v>
      </c>
      <c r="E55" s="5"/>
      <c r="F55" s="6" t="s">
        <v>815</v>
      </c>
      <c r="G55" s="6" t="s">
        <v>34</v>
      </c>
      <c r="H55" s="6" t="s">
        <v>25</v>
      </c>
      <c r="I55" s="5" t="s">
        <v>563</v>
      </c>
      <c r="J55" s="5" t="s">
        <v>592</v>
      </c>
      <c r="K55" s="5" t="s">
        <v>564</v>
      </c>
      <c r="L55" s="5" t="s">
        <v>581</v>
      </c>
      <c r="M55" s="5" t="s">
        <v>575</v>
      </c>
      <c r="N55" s="5" t="s">
        <v>567</v>
      </c>
      <c r="O55" s="5" t="s">
        <v>573</v>
      </c>
      <c r="P55" s="5" t="s">
        <v>567</v>
      </c>
      <c r="Q55" s="5" t="s">
        <v>575</v>
      </c>
      <c r="R55" s="5" t="s">
        <v>26</v>
      </c>
      <c r="S55" s="5" t="s">
        <v>26</v>
      </c>
      <c r="T55" s="5" t="s">
        <v>26</v>
      </c>
      <c r="U55" s="5" t="s">
        <v>563</v>
      </c>
      <c r="V55" s="5" t="s">
        <v>569</v>
      </c>
      <c r="W55" s="5" t="s">
        <v>27</v>
      </c>
      <c r="X55" s="5" t="s">
        <v>28</v>
      </c>
      <c r="Y55" s="6" t="s">
        <v>29</v>
      </c>
      <c r="Z55" s="3"/>
      <c r="AA55" s="16" t="s">
        <v>1282</v>
      </c>
      <c r="AB55" s="11"/>
    </row>
    <row r="56" spans="1:28">
      <c r="A56" s="5">
        <v>50</v>
      </c>
      <c r="B56" s="6" t="s">
        <v>816</v>
      </c>
      <c r="C56" s="5" t="s">
        <v>821</v>
      </c>
      <c r="D56" s="5" t="s">
        <v>822</v>
      </c>
      <c r="E56" s="5"/>
      <c r="F56" s="6" t="s">
        <v>799</v>
      </c>
      <c r="G56" s="6" t="s">
        <v>34</v>
      </c>
      <c r="H56" s="6" t="s">
        <v>25</v>
      </c>
      <c r="I56" s="5" t="s">
        <v>569</v>
      </c>
      <c r="J56" s="5" t="s">
        <v>567</v>
      </c>
      <c r="K56" s="5" t="s">
        <v>566</v>
      </c>
      <c r="L56" s="5" t="s">
        <v>564</v>
      </c>
      <c r="M56" s="5" t="s">
        <v>575</v>
      </c>
      <c r="N56" s="5" t="s">
        <v>575</v>
      </c>
      <c r="O56" s="5" t="s">
        <v>575</v>
      </c>
      <c r="P56" s="5" t="s">
        <v>567</v>
      </c>
      <c r="Q56" s="5" t="s">
        <v>568</v>
      </c>
      <c r="R56" s="5" t="s">
        <v>26</v>
      </c>
      <c r="S56" s="5" t="s">
        <v>26</v>
      </c>
      <c r="T56" s="5" t="s">
        <v>26</v>
      </c>
      <c r="U56" s="5" t="s">
        <v>568</v>
      </c>
      <c r="V56" s="5" t="s">
        <v>567</v>
      </c>
      <c r="W56" s="5" t="s">
        <v>27</v>
      </c>
      <c r="X56" s="5" t="s">
        <v>28</v>
      </c>
      <c r="Y56" s="6" t="s">
        <v>29</v>
      </c>
      <c r="Z56" s="3"/>
      <c r="AA56" s="16" t="s">
        <v>1283</v>
      </c>
      <c r="AB56" s="11"/>
    </row>
    <row r="57" spans="1:28">
      <c r="A57" s="5">
        <v>51</v>
      </c>
      <c r="B57" s="6" t="s">
        <v>817</v>
      </c>
      <c r="C57" s="5" t="s">
        <v>821</v>
      </c>
      <c r="D57" s="5" t="s">
        <v>822</v>
      </c>
      <c r="E57" s="5"/>
      <c r="F57" s="6" t="s">
        <v>91</v>
      </c>
      <c r="G57" s="6" t="s">
        <v>34</v>
      </c>
      <c r="H57" s="6" t="s">
        <v>25</v>
      </c>
      <c r="I57" s="5" t="s">
        <v>580</v>
      </c>
      <c r="J57" s="5" t="s">
        <v>592</v>
      </c>
      <c r="K57" s="5" t="s">
        <v>564</v>
      </c>
      <c r="L57" s="5" t="s">
        <v>592</v>
      </c>
      <c r="M57" s="5" t="s">
        <v>575</v>
      </c>
      <c r="N57" s="5" t="s">
        <v>564</v>
      </c>
      <c r="O57" s="5" t="s">
        <v>573</v>
      </c>
      <c r="P57" s="5" t="s">
        <v>567</v>
      </c>
      <c r="Q57" s="5" t="s">
        <v>566</v>
      </c>
      <c r="R57" s="5" t="s">
        <v>26</v>
      </c>
      <c r="S57" s="5" t="s">
        <v>26</v>
      </c>
      <c r="T57" s="5" t="s">
        <v>26</v>
      </c>
      <c r="U57" s="5" t="s">
        <v>581</v>
      </c>
      <c r="V57" s="5" t="s">
        <v>573</v>
      </c>
      <c r="W57" s="5" t="s">
        <v>27</v>
      </c>
      <c r="X57" s="5" t="s">
        <v>28</v>
      </c>
      <c r="Y57" s="6" t="s">
        <v>29</v>
      </c>
      <c r="Z57" s="3"/>
      <c r="AA57" s="16" t="s">
        <v>1284</v>
      </c>
      <c r="AB57" s="11"/>
    </row>
  </sheetData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opLeftCell="A22" workbookViewId="0">
      <selection activeCell="A7" sqref="A7"/>
    </sheetView>
  </sheetViews>
  <sheetFormatPr defaultRowHeight="15"/>
  <cols>
    <col min="1" max="1" width="5.42578125" customWidth="1"/>
    <col min="2" max="2" width="29.42578125" customWidth="1"/>
    <col min="3" max="3" width="9" customWidth="1"/>
    <col min="4" max="5" width="0" hidden="1" customWidth="1"/>
    <col min="6" max="6" width="12.7109375" customWidth="1"/>
    <col min="7" max="7" width="6.42578125" customWidth="1"/>
    <col min="8" max="8" width="8.42578125" bestFit="1" customWidth="1"/>
    <col min="9" max="23" width="0" hidden="1" customWidth="1"/>
    <col min="24" max="24" width="8.28515625" bestFit="1" customWidth="1"/>
    <col min="25" max="25" width="6.28515625" bestFit="1" customWidth="1"/>
    <col min="26" max="26" width="0" hidden="1" customWidth="1"/>
    <col min="27" max="27" width="13.28515625" customWidth="1"/>
    <col min="28" max="28" width="11.28515625" customWidth="1"/>
  </cols>
  <sheetData>
    <row r="1" spans="1:28">
      <c r="A1" s="30" t="s">
        <v>556</v>
      </c>
      <c r="B1" s="30"/>
      <c r="C1" s="17"/>
      <c r="D1" s="13"/>
      <c r="E1" s="20"/>
      <c r="F1" s="31" t="s">
        <v>557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>
      <c r="A2" s="32" t="s">
        <v>558</v>
      </c>
      <c r="B2" s="32"/>
      <c r="C2" s="17"/>
      <c r="D2" s="13"/>
      <c r="E2" s="20"/>
      <c r="F2" s="31" t="s">
        <v>559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>
      <c r="A3" s="32" t="s">
        <v>560</v>
      </c>
      <c r="B3" s="32"/>
      <c r="C3" s="17"/>
      <c r="D3" s="17"/>
      <c r="E3" s="18"/>
      <c r="F3" s="19"/>
      <c r="G3" s="18"/>
      <c r="H3" s="18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18.75">
      <c r="A4" s="29" t="s">
        <v>561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>
      <c r="A5" s="28" t="s">
        <v>1287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ht="31.5">
      <c r="A6" s="1" t="s">
        <v>0</v>
      </c>
      <c r="B6" s="1" t="s">
        <v>1</v>
      </c>
      <c r="C6" s="4" t="s">
        <v>105</v>
      </c>
      <c r="D6" s="4" t="s">
        <v>106</v>
      </c>
      <c r="E6" s="2" t="s">
        <v>175</v>
      </c>
      <c r="F6" s="2" t="s">
        <v>2</v>
      </c>
      <c r="G6" s="1" t="s">
        <v>3</v>
      </c>
      <c r="H6" s="1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4" t="s">
        <v>12</v>
      </c>
      <c r="Q6" s="4" t="s">
        <v>13</v>
      </c>
      <c r="R6" s="4" t="s">
        <v>14</v>
      </c>
      <c r="S6" s="4" t="s">
        <v>15</v>
      </c>
      <c r="T6" s="4" t="s">
        <v>16</v>
      </c>
      <c r="U6" s="4" t="s">
        <v>17</v>
      </c>
      <c r="V6" s="4" t="s">
        <v>18</v>
      </c>
      <c r="W6" s="4" t="s">
        <v>177</v>
      </c>
      <c r="X6" s="4" t="s">
        <v>19</v>
      </c>
      <c r="Y6" s="4" t="s">
        <v>20</v>
      </c>
      <c r="Z6" s="9" t="s">
        <v>21</v>
      </c>
      <c r="AA6" s="14" t="s">
        <v>1285</v>
      </c>
      <c r="AB6" s="12" t="s">
        <v>555</v>
      </c>
    </row>
    <row r="7" spans="1:28">
      <c r="A7" s="5">
        <v>1</v>
      </c>
      <c r="B7" s="6" t="s">
        <v>22</v>
      </c>
      <c r="C7" s="5" t="s">
        <v>173</v>
      </c>
      <c r="D7" s="5" t="s">
        <v>549</v>
      </c>
      <c r="E7" s="6"/>
      <c r="F7" s="6" t="s">
        <v>23</v>
      </c>
      <c r="G7" s="6" t="s">
        <v>24</v>
      </c>
      <c r="H7" s="6" t="s">
        <v>25</v>
      </c>
      <c r="I7" s="5">
        <v>7.9</v>
      </c>
      <c r="J7" s="5">
        <v>7.5</v>
      </c>
      <c r="K7" s="5">
        <v>9.3000000000000007</v>
      </c>
      <c r="L7" s="5">
        <v>9.1999999999999993</v>
      </c>
      <c r="M7" s="5">
        <v>9.8000000000000007</v>
      </c>
      <c r="N7" s="5">
        <v>9.1999999999999993</v>
      </c>
      <c r="O7" s="5">
        <v>6.9</v>
      </c>
      <c r="P7" s="5">
        <v>9</v>
      </c>
      <c r="Q7" s="5">
        <v>9.3000000000000007</v>
      </c>
      <c r="R7" s="5" t="s">
        <v>26</v>
      </c>
      <c r="S7" s="5" t="s">
        <v>26</v>
      </c>
      <c r="T7" s="5" t="s">
        <v>26</v>
      </c>
      <c r="U7" s="5">
        <v>8.9</v>
      </c>
      <c r="V7" s="5">
        <f t="shared" ref="V7:V42" si="0">AVERAGE(I7:Q7,U7)</f>
        <v>8.7000000000000011</v>
      </c>
      <c r="W7" s="7">
        <f t="shared" ref="W7:W42" si="1">AVERAGE(I7,L7,O7)</f>
        <v>8</v>
      </c>
      <c r="X7" s="5" t="s">
        <v>27</v>
      </c>
      <c r="Y7" s="5" t="s">
        <v>28</v>
      </c>
      <c r="Z7" s="6" t="s">
        <v>29</v>
      </c>
      <c r="AA7" s="16" t="s">
        <v>860</v>
      </c>
      <c r="AB7" s="8"/>
    </row>
    <row r="8" spans="1:28">
      <c r="A8" s="5">
        <v>2</v>
      </c>
      <c r="B8" s="6" t="s">
        <v>107</v>
      </c>
      <c r="C8" s="5" t="s">
        <v>174</v>
      </c>
      <c r="D8" s="5" t="s">
        <v>549</v>
      </c>
      <c r="E8" s="6"/>
      <c r="F8" s="6" t="s">
        <v>108</v>
      </c>
      <c r="G8" s="6" t="s">
        <v>34</v>
      </c>
      <c r="H8" s="6" t="s">
        <v>25</v>
      </c>
      <c r="I8" s="5">
        <v>7.5</v>
      </c>
      <c r="J8" s="5">
        <v>8.9</v>
      </c>
      <c r="K8" s="5">
        <v>8.9</v>
      </c>
      <c r="L8" s="5">
        <v>8.5</v>
      </c>
      <c r="M8" s="5">
        <v>8.9</v>
      </c>
      <c r="N8" s="5">
        <v>8.6</v>
      </c>
      <c r="O8" s="5">
        <v>6.9</v>
      </c>
      <c r="P8" s="5">
        <v>8.4</v>
      </c>
      <c r="Q8" s="5">
        <v>8.4</v>
      </c>
      <c r="R8" s="5" t="s">
        <v>26</v>
      </c>
      <c r="S8" s="5" t="s">
        <v>26</v>
      </c>
      <c r="T8" s="5" t="s">
        <v>26</v>
      </c>
      <c r="U8" s="5">
        <v>9.6999999999999993</v>
      </c>
      <c r="V8" s="5">
        <f t="shared" si="0"/>
        <v>8.4700000000000006</v>
      </c>
      <c r="W8" s="7">
        <f t="shared" si="1"/>
        <v>7.6333333333333329</v>
      </c>
      <c r="X8" s="5" t="s">
        <v>27</v>
      </c>
      <c r="Y8" s="5" t="s">
        <v>28</v>
      </c>
      <c r="Z8" s="6" t="s">
        <v>29</v>
      </c>
      <c r="AA8" s="16" t="s">
        <v>861</v>
      </c>
      <c r="AB8" s="8"/>
    </row>
    <row r="9" spans="1:28">
      <c r="A9" s="5">
        <v>3</v>
      </c>
      <c r="B9" s="6" t="s">
        <v>120</v>
      </c>
      <c r="C9" s="5" t="s">
        <v>174</v>
      </c>
      <c r="D9" s="5" t="s">
        <v>549</v>
      </c>
      <c r="E9" s="6"/>
      <c r="F9" s="6" t="s">
        <v>23</v>
      </c>
      <c r="G9" s="6" t="s">
        <v>24</v>
      </c>
      <c r="H9" s="6" t="s">
        <v>25</v>
      </c>
      <c r="I9" s="5">
        <v>8</v>
      </c>
      <c r="J9" s="5">
        <v>7.7</v>
      </c>
      <c r="K9" s="5">
        <v>9.6</v>
      </c>
      <c r="L9" s="5">
        <v>9.1999999999999993</v>
      </c>
      <c r="M9" s="5">
        <v>9.3000000000000007</v>
      </c>
      <c r="N9" s="5">
        <v>8.3000000000000007</v>
      </c>
      <c r="O9" s="5">
        <v>6.9</v>
      </c>
      <c r="P9" s="5">
        <v>8.8000000000000007</v>
      </c>
      <c r="Q9" s="5">
        <v>9.9</v>
      </c>
      <c r="R9" s="5" t="s">
        <v>26</v>
      </c>
      <c r="S9" s="5" t="s">
        <v>26</v>
      </c>
      <c r="T9" s="5" t="s">
        <v>26</v>
      </c>
      <c r="U9" s="5">
        <v>8.6999999999999993</v>
      </c>
      <c r="V9" s="5">
        <f t="shared" si="0"/>
        <v>8.64</v>
      </c>
      <c r="W9" s="7">
        <f t="shared" si="1"/>
        <v>8.0333333333333332</v>
      </c>
      <c r="X9" s="5" t="s">
        <v>27</v>
      </c>
      <c r="Y9" s="5" t="s">
        <v>28</v>
      </c>
      <c r="Z9" s="6" t="s">
        <v>29</v>
      </c>
      <c r="AA9" s="16" t="s">
        <v>862</v>
      </c>
      <c r="AB9" s="8"/>
    </row>
    <row r="10" spans="1:28">
      <c r="A10" s="5">
        <v>4</v>
      </c>
      <c r="B10" s="6" t="s">
        <v>36</v>
      </c>
      <c r="C10" s="5" t="s">
        <v>173</v>
      </c>
      <c r="D10" s="5" t="s">
        <v>549</v>
      </c>
      <c r="E10" s="6"/>
      <c r="F10" s="6" t="s">
        <v>37</v>
      </c>
      <c r="G10" s="6" t="s">
        <v>24</v>
      </c>
      <c r="H10" s="6" t="s">
        <v>25</v>
      </c>
      <c r="I10" s="5">
        <v>4.0999999999999996</v>
      </c>
      <c r="J10" s="5">
        <v>5.7</v>
      </c>
      <c r="K10" s="5">
        <v>7.1</v>
      </c>
      <c r="L10" s="5">
        <v>6.1</v>
      </c>
      <c r="M10" s="5">
        <v>7.7</v>
      </c>
      <c r="N10" s="5">
        <v>5.9</v>
      </c>
      <c r="O10" s="5">
        <v>3.5</v>
      </c>
      <c r="P10" s="5">
        <v>6.1</v>
      </c>
      <c r="Q10" s="5">
        <v>5.2</v>
      </c>
      <c r="R10" s="5" t="s">
        <v>26</v>
      </c>
      <c r="S10" s="5" t="s">
        <v>26</v>
      </c>
      <c r="T10" s="5" t="s">
        <v>26</v>
      </c>
      <c r="U10" s="5">
        <v>6.4</v>
      </c>
      <c r="V10" s="5">
        <f t="shared" si="0"/>
        <v>5.78</v>
      </c>
      <c r="W10" s="7">
        <f t="shared" si="1"/>
        <v>4.5666666666666664</v>
      </c>
      <c r="X10" s="5" t="s">
        <v>35</v>
      </c>
      <c r="Y10" s="5" t="s">
        <v>38</v>
      </c>
      <c r="Z10" s="6"/>
      <c r="AA10" s="16" t="s">
        <v>863</v>
      </c>
      <c r="AB10" s="8"/>
    </row>
    <row r="11" spans="1:28">
      <c r="A11" s="5">
        <v>5</v>
      </c>
      <c r="B11" s="6" t="s">
        <v>122</v>
      </c>
      <c r="C11" s="5" t="s">
        <v>174</v>
      </c>
      <c r="D11" s="5" t="s">
        <v>549</v>
      </c>
      <c r="E11" s="6"/>
      <c r="F11" s="6" t="s">
        <v>53</v>
      </c>
      <c r="G11" s="6" t="s">
        <v>34</v>
      </c>
      <c r="H11" s="6" t="s">
        <v>25</v>
      </c>
      <c r="I11" s="5">
        <v>7.7</v>
      </c>
      <c r="J11" s="5">
        <v>7.4</v>
      </c>
      <c r="K11" s="5">
        <v>9</v>
      </c>
      <c r="L11" s="5">
        <v>8.6999999999999993</v>
      </c>
      <c r="M11" s="5">
        <v>8.6</v>
      </c>
      <c r="N11" s="5">
        <v>8.9</v>
      </c>
      <c r="O11" s="5">
        <v>6</v>
      </c>
      <c r="P11" s="5">
        <v>7.8</v>
      </c>
      <c r="Q11" s="5">
        <v>8.3000000000000007</v>
      </c>
      <c r="R11" s="5" t="s">
        <v>26</v>
      </c>
      <c r="S11" s="5" t="s">
        <v>26</v>
      </c>
      <c r="T11" s="5" t="s">
        <v>26</v>
      </c>
      <c r="U11" s="5">
        <v>8.1999999999999993</v>
      </c>
      <c r="V11" s="5">
        <f t="shared" si="0"/>
        <v>8.0599999999999987</v>
      </c>
      <c r="W11" s="7">
        <f t="shared" si="1"/>
        <v>7.4666666666666659</v>
      </c>
      <c r="X11" s="5" t="s">
        <v>38</v>
      </c>
      <c r="Y11" s="5" t="s">
        <v>28</v>
      </c>
      <c r="Z11" s="6" t="s">
        <v>45</v>
      </c>
      <c r="AA11" s="16" t="s">
        <v>864</v>
      </c>
      <c r="AB11" s="8"/>
    </row>
    <row r="12" spans="1:28">
      <c r="A12" s="5">
        <v>6</v>
      </c>
      <c r="B12" s="6" t="s">
        <v>127</v>
      </c>
      <c r="C12" s="5" t="s">
        <v>174</v>
      </c>
      <c r="D12" s="5" t="s">
        <v>549</v>
      </c>
      <c r="E12" s="6"/>
      <c r="F12" s="6" t="s">
        <v>128</v>
      </c>
      <c r="G12" s="6" t="s">
        <v>34</v>
      </c>
      <c r="H12" s="6" t="s">
        <v>25</v>
      </c>
      <c r="I12" s="5">
        <v>8.3000000000000007</v>
      </c>
      <c r="J12" s="5">
        <v>8.3000000000000007</v>
      </c>
      <c r="K12" s="5">
        <v>9.3000000000000007</v>
      </c>
      <c r="L12" s="5">
        <v>8.6999999999999993</v>
      </c>
      <c r="M12" s="5">
        <v>9</v>
      </c>
      <c r="N12" s="5">
        <v>9.1999999999999993</v>
      </c>
      <c r="O12" s="5">
        <v>6.6</v>
      </c>
      <c r="P12" s="5">
        <v>8.6</v>
      </c>
      <c r="Q12" s="5">
        <v>8.6</v>
      </c>
      <c r="R12" s="5" t="s">
        <v>26</v>
      </c>
      <c r="S12" s="5" t="s">
        <v>26</v>
      </c>
      <c r="T12" s="5" t="s">
        <v>26</v>
      </c>
      <c r="U12" s="5">
        <v>8.5</v>
      </c>
      <c r="V12" s="5">
        <f t="shared" si="0"/>
        <v>8.51</v>
      </c>
      <c r="W12" s="7">
        <f t="shared" si="1"/>
        <v>7.8666666666666671</v>
      </c>
      <c r="X12" s="5" t="s">
        <v>27</v>
      </c>
      <c r="Y12" s="5" t="s">
        <v>28</v>
      </c>
      <c r="Z12" s="6" t="s">
        <v>29</v>
      </c>
      <c r="AA12" s="16" t="s">
        <v>865</v>
      </c>
      <c r="AB12" s="8"/>
    </row>
    <row r="13" spans="1:28">
      <c r="A13" s="5">
        <v>7</v>
      </c>
      <c r="B13" s="6" t="s">
        <v>41</v>
      </c>
      <c r="C13" s="5" t="s">
        <v>173</v>
      </c>
      <c r="D13" s="5" t="s">
        <v>549</v>
      </c>
      <c r="E13" s="6"/>
      <c r="F13" s="6" t="s">
        <v>42</v>
      </c>
      <c r="G13" s="6" t="s">
        <v>24</v>
      </c>
      <c r="H13" s="6" t="s">
        <v>25</v>
      </c>
      <c r="I13" s="5">
        <v>5.2</v>
      </c>
      <c r="J13" s="5">
        <v>5.8</v>
      </c>
      <c r="K13" s="5">
        <v>7.6</v>
      </c>
      <c r="L13" s="5">
        <v>7.7</v>
      </c>
      <c r="M13" s="5">
        <v>8.5</v>
      </c>
      <c r="N13" s="5">
        <v>6.1</v>
      </c>
      <c r="O13" s="5">
        <v>4.5</v>
      </c>
      <c r="P13" s="5">
        <v>6.6</v>
      </c>
      <c r="Q13" s="5">
        <v>7.3</v>
      </c>
      <c r="R13" s="5" t="s">
        <v>26</v>
      </c>
      <c r="S13" s="5" t="s">
        <v>26</v>
      </c>
      <c r="T13" s="5" t="s">
        <v>26</v>
      </c>
      <c r="U13" s="5">
        <v>6.2</v>
      </c>
      <c r="V13" s="5">
        <f t="shared" si="0"/>
        <v>6.55</v>
      </c>
      <c r="W13" s="7">
        <f t="shared" si="1"/>
        <v>5.8</v>
      </c>
      <c r="X13" s="5" t="s">
        <v>35</v>
      </c>
      <c r="Y13" s="5" t="s">
        <v>28</v>
      </c>
      <c r="Z13" s="6"/>
      <c r="AA13" s="16" t="s">
        <v>866</v>
      </c>
      <c r="AB13" s="8"/>
    </row>
    <row r="14" spans="1:28">
      <c r="A14" s="5">
        <v>8</v>
      </c>
      <c r="B14" s="6" t="s">
        <v>129</v>
      </c>
      <c r="C14" s="5" t="s">
        <v>174</v>
      </c>
      <c r="D14" s="5" t="s">
        <v>549</v>
      </c>
      <c r="E14" s="6"/>
      <c r="F14" s="6" t="s">
        <v>130</v>
      </c>
      <c r="G14" s="6" t="s">
        <v>24</v>
      </c>
      <c r="H14" s="6" t="s">
        <v>25</v>
      </c>
      <c r="I14" s="5">
        <v>9.6999999999999993</v>
      </c>
      <c r="J14" s="5">
        <v>8.1999999999999993</v>
      </c>
      <c r="K14" s="5">
        <v>9.4</v>
      </c>
      <c r="L14" s="5">
        <v>9.1999999999999993</v>
      </c>
      <c r="M14" s="5">
        <v>9.5</v>
      </c>
      <c r="N14" s="5">
        <v>9.4</v>
      </c>
      <c r="O14" s="5">
        <v>8.6</v>
      </c>
      <c r="P14" s="5">
        <v>9.1</v>
      </c>
      <c r="Q14" s="5">
        <v>9.3000000000000007</v>
      </c>
      <c r="R14" s="5" t="s">
        <v>26</v>
      </c>
      <c r="S14" s="5" t="s">
        <v>26</v>
      </c>
      <c r="T14" s="5" t="s">
        <v>26</v>
      </c>
      <c r="U14" s="5">
        <v>9.9</v>
      </c>
      <c r="V14" s="5">
        <f t="shared" si="0"/>
        <v>9.23</v>
      </c>
      <c r="W14" s="7">
        <f t="shared" si="1"/>
        <v>9.1666666666666661</v>
      </c>
      <c r="X14" s="5" t="s">
        <v>27</v>
      </c>
      <c r="Y14" s="5" t="s">
        <v>28</v>
      </c>
      <c r="Z14" s="6" t="s">
        <v>29</v>
      </c>
      <c r="AA14" s="16" t="s">
        <v>867</v>
      </c>
      <c r="AB14" s="8"/>
    </row>
    <row r="15" spans="1:28">
      <c r="A15" s="5">
        <v>9</v>
      </c>
      <c r="B15" s="6" t="s">
        <v>39</v>
      </c>
      <c r="C15" s="5" t="s">
        <v>173</v>
      </c>
      <c r="D15" s="5" t="s">
        <v>549</v>
      </c>
      <c r="E15" s="6"/>
      <c r="F15" s="6" t="s">
        <v>40</v>
      </c>
      <c r="G15" s="6" t="s">
        <v>24</v>
      </c>
      <c r="H15" s="6" t="s">
        <v>25</v>
      </c>
      <c r="I15" s="5">
        <v>5.5</v>
      </c>
      <c r="J15" s="5">
        <v>7.2</v>
      </c>
      <c r="K15" s="5">
        <v>7</v>
      </c>
      <c r="L15" s="5">
        <v>6.8</v>
      </c>
      <c r="M15" s="5">
        <v>7.6</v>
      </c>
      <c r="N15" s="5">
        <v>7.2</v>
      </c>
      <c r="O15" s="5">
        <v>3.9</v>
      </c>
      <c r="P15" s="5">
        <v>5.8</v>
      </c>
      <c r="Q15" s="5">
        <v>7.1</v>
      </c>
      <c r="R15" s="5" t="s">
        <v>26</v>
      </c>
      <c r="S15" s="5" t="s">
        <v>26</v>
      </c>
      <c r="T15" s="5" t="s">
        <v>26</v>
      </c>
      <c r="U15" s="5">
        <v>5.9</v>
      </c>
      <c r="V15" s="5">
        <f t="shared" si="0"/>
        <v>6.4</v>
      </c>
      <c r="W15" s="7">
        <f t="shared" si="1"/>
        <v>5.3999999999999995</v>
      </c>
      <c r="X15" s="5" t="s">
        <v>35</v>
      </c>
      <c r="Y15" s="5" t="s">
        <v>38</v>
      </c>
      <c r="Z15" s="6"/>
      <c r="AA15" s="16" t="s">
        <v>868</v>
      </c>
      <c r="AB15" s="8"/>
    </row>
    <row r="16" spans="1:28">
      <c r="A16" s="5">
        <v>10</v>
      </c>
      <c r="B16" s="6" t="s">
        <v>43</v>
      </c>
      <c r="C16" s="5" t="s">
        <v>173</v>
      </c>
      <c r="D16" s="5" t="s">
        <v>549</v>
      </c>
      <c r="E16" s="6"/>
      <c r="F16" s="6" t="s">
        <v>44</v>
      </c>
      <c r="G16" s="6" t="s">
        <v>24</v>
      </c>
      <c r="H16" s="6" t="s">
        <v>25</v>
      </c>
      <c r="I16" s="5">
        <v>7</v>
      </c>
      <c r="J16" s="5">
        <v>7.8</v>
      </c>
      <c r="K16" s="5">
        <v>9</v>
      </c>
      <c r="L16" s="5">
        <v>8.1999999999999993</v>
      </c>
      <c r="M16" s="5">
        <v>8.6999999999999993</v>
      </c>
      <c r="N16" s="5">
        <v>7.8</v>
      </c>
      <c r="O16" s="5">
        <v>6.4</v>
      </c>
      <c r="P16" s="5">
        <v>9.1</v>
      </c>
      <c r="Q16" s="5">
        <v>8.1999999999999993</v>
      </c>
      <c r="R16" s="5" t="s">
        <v>26</v>
      </c>
      <c r="S16" s="5" t="s">
        <v>26</v>
      </c>
      <c r="T16" s="5" t="s">
        <v>26</v>
      </c>
      <c r="U16" s="5">
        <v>6.6</v>
      </c>
      <c r="V16" s="5">
        <f t="shared" si="0"/>
        <v>7.88</v>
      </c>
      <c r="W16" s="7">
        <f t="shared" si="1"/>
        <v>7.2</v>
      </c>
      <c r="X16" s="5" t="s">
        <v>38</v>
      </c>
      <c r="Y16" s="5" t="s">
        <v>28</v>
      </c>
      <c r="Z16" s="6" t="s">
        <v>45</v>
      </c>
      <c r="AA16" s="16" t="s">
        <v>869</v>
      </c>
      <c r="AB16" s="8"/>
    </row>
    <row r="17" spans="1:28">
      <c r="A17" s="5">
        <v>11</v>
      </c>
      <c r="B17" s="6" t="s">
        <v>46</v>
      </c>
      <c r="C17" s="5" t="s">
        <v>173</v>
      </c>
      <c r="D17" s="5" t="s">
        <v>549</v>
      </c>
      <c r="E17" s="6"/>
      <c r="F17" s="6" t="s">
        <v>47</v>
      </c>
      <c r="G17" s="6" t="s">
        <v>34</v>
      </c>
      <c r="H17" s="6" t="s">
        <v>25</v>
      </c>
      <c r="I17" s="5">
        <v>5.0999999999999996</v>
      </c>
      <c r="J17" s="5">
        <v>5.5</v>
      </c>
      <c r="K17" s="5">
        <v>7.9</v>
      </c>
      <c r="L17" s="5">
        <v>6.5</v>
      </c>
      <c r="M17" s="5">
        <v>7.4</v>
      </c>
      <c r="N17" s="5">
        <v>7.2</v>
      </c>
      <c r="O17" s="5">
        <v>3.7</v>
      </c>
      <c r="P17" s="5">
        <v>6.4</v>
      </c>
      <c r="Q17" s="5">
        <v>6.2</v>
      </c>
      <c r="R17" s="5" t="s">
        <v>26</v>
      </c>
      <c r="S17" s="5" t="s">
        <v>26</v>
      </c>
      <c r="T17" s="5" t="s">
        <v>26</v>
      </c>
      <c r="U17" s="5">
        <v>6.5</v>
      </c>
      <c r="V17" s="5">
        <f t="shared" si="0"/>
        <v>6.24</v>
      </c>
      <c r="W17" s="7">
        <f t="shared" si="1"/>
        <v>5.1000000000000005</v>
      </c>
      <c r="X17" s="5" t="s">
        <v>35</v>
      </c>
      <c r="Y17" s="5" t="s">
        <v>28</v>
      </c>
      <c r="Z17" s="6"/>
      <c r="AA17" s="16" t="s">
        <v>870</v>
      </c>
      <c r="AB17" s="8"/>
    </row>
    <row r="18" spans="1:28">
      <c r="A18" s="5">
        <v>12</v>
      </c>
      <c r="B18" s="6" t="s">
        <v>50</v>
      </c>
      <c r="C18" s="5" t="s">
        <v>173</v>
      </c>
      <c r="D18" s="5" t="s">
        <v>549</v>
      </c>
      <c r="E18" s="6"/>
      <c r="F18" s="6" t="s">
        <v>51</v>
      </c>
      <c r="G18" s="6" t="s">
        <v>24</v>
      </c>
      <c r="H18" s="6" t="s">
        <v>25</v>
      </c>
      <c r="I18" s="5">
        <v>6.8</v>
      </c>
      <c r="J18" s="5">
        <v>5.7</v>
      </c>
      <c r="K18" s="5">
        <v>8.8000000000000007</v>
      </c>
      <c r="L18" s="5">
        <v>7.2</v>
      </c>
      <c r="M18" s="5">
        <v>8.6</v>
      </c>
      <c r="N18" s="5">
        <v>7.6</v>
      </c>
      <c r="O18" s="5">
        <v>5.8</v>
      </c>
      <c r="P18" s="5">
        <v>8.1999999999999993</v>
      </c>
      <c r="Q18" s="5">
        <v>8</v>
      </c>
      <c r="R18" s="5" t="s">
        <v>26</v>
      </c>
      <c r="S18" s="5" t="s">
        <v>26</v>
      </c>
      <c r="T18" s="5" t="s">
        <v>26</v>
      </c>
      <c r="U18" s="5">
        <v>7.1</v>
      </c>
      <c r="V18" s="5">
        <f t="shared" si="0"/>
        <v>7.38</v>
      </c>
      <c r="W18" s="7">
        <f t="shared" si="1"/>
        <v>6.6000000000000005</v>
      </c>
      <c r="X18" s="5" t="s">
        <v>38</v>
      </c>
      <c r="Y18" s="5" t="s">
        <v>28</v>
      </c>
      <c r="Z18" s="6" t="s">
        <v>45</v>
      </c>
      <c r="AA18" s="16" t="s">
        <v>871</v>
      </c>
      <c r="AB18" s="8"/>
    </row>
    <row r="19" spans="1:28">
      <c r="A19" s="5">
        <v>13</v>
      </c>
      <c r="B19" s="6" t="s">
        <v>135</v>
      </c>
      <c r="C19" s="5" t="s">
        <v>174</v>
      </c>
      <c r="D19" s="5" t="s">
        <v>549</v>
      </c>
      <c r="E19" s="6"/>
      <c r="F19" s="6" t="s">
        <v>136</v>
      </c>
      <c r="G19" s="6" t="s">
        <v>24</v>
      </c>
      <c r="H19" s="6" t="s">
        <v>25</v>
      </c>
      <c r="I19" s="5">
        <v>7.1</v>
      </c>
      <c r="J19" s="5">
        <v>8.1</v>
      </c>
      <c r="K19" s="5">
        <v>9.3000000000000007</v>
      </c>
      <c r="L19" s="5">
        <v>9.1</v>
      </c>
      <c r="M19" s="5">
        <v>8.9</v>
      </c>
      <c r="N19" s="5">
        <v>8.1999999999999993</v>
      </c>
      <c r="O19" s="5">
        <v>7.6</v>
      </c>
      <c r="P19" s="5">
        <v>8.6</v>
      </c>
      <c r="Q19" s="5">
        <v>8.6999999999999993</v>
      </c>
      <c r="R19" s="5" t="s">
        <v>26</v>
      </c>
      <c r="S19" s="5" t="s">
        <v>26</v>
      </c>
      <c r="T19" s="5" t="s">
        <v>26</v>
      </c>
      <c r="U19" s="5">
        <v>8.6</v>
      </c>
      <c r="V19" s="5">
        <f t="shared" si="0"/>
        <v>8.42</v>
      </c>
      <c r="W19" s="7">
        <f t="shared" si="1"/>
        <v>7.9333333333333327</v>
      </c>
      <c r="X19" s="5" t="s">
        <v>27</v>
      </c>
      <c r="Y19" s="5" t="s">
        <v>28</v>
      </c>
      <c r="Z19" s="6" t="s">
        <v>29</v>
      </c>
      <c r="AA19" s="16" t="s">
        <v>872</v>
      </c>
      <c r="AB19" s="8"/>
    </row>
    <row r="20" spans="1:28">
      <c r="A20" s="5">
        <v>14</v>
      </c>
      <c r="B20" s="6" t="s">
        <v>54</v>
      </c>
      <c r="C20" s="5" t="s">
        <v>173</v>
      </c>
      <c r="D20" s="5" t="s">
        <v>549</v>
      </c>
      <c r="E20" s="6"/>
      <c r="F20" s="6" t="s">
        <v>55</v>
      </c>
      <c r="G20" s="6" t="s">
        <v>34</v>
      </c>
      <c r="H20" s="6" t="s">
        <v>25</v>
      </c>
      <c r="I20" s="5">
        <v>5.8</v>
      </c>
      <c r="J20" s="5">
        <v>6.6</v>
      </c>
      <c r="K20" s="5">
        <v>7.9</v>
      </c>
      <c r="L20" s="5">
        <v>7.3</v>
      </c>
      <c r="M20" s="5">
        <v>6.8</v>
      </c>
      <c r="N20" s="5">
        <v>6.1</v>
      </c>
      <c r="O20" s="5">
        <v>4.3</v>
      </c>
      <c r="P20" s="5">
        <v>6.9</v>
      </c>
      <c r="Q20" s="5">
        <v>7.2</v>
      </c>
      <c r="R20" s="5" t="s">
        <v>26</v>
      </c>
      <c r="S20" s="5" t="s">
        <v>26</v>
      </c>
      <c r="T20" s="5" t="s">
        <v>26</v>
      </c>
      <c r="U20" s="5">
        <v>5.7</v>
      </c>
      <c r="V20" s="5">
        <f t="shared" si="0"/>
        <v>6.4599999999999991</v>
      </c>
      <c r="W20" s="7">
        <f t="shared" si="1"/>
        <v>5.8</v>
      </c>
      <c r="X20" s="5" t="s">
        <v>35</v>
      </c>
      <c r="Y20" s="5" t="s">
        <v>28</v>
      </c>
      <c r="Z20" s="6"/>
      <c r="AA20" s="16" t="s">
        <v>873</v>
      </c>
      <c r="AB20" s="8"/>
    </row>
    <row r="21" spans="1:28">
      <c r="A21" s="5">
        <v>15</v>
      </c>
      <c r="B21" s="6" t="s">
        <v>56</v>
      </c>
      <c r="C21" s="5" t="s">
        <v>173</v>
      </c>
      <c r="D21" s="5" t="s">
        <v>549</v>
      </c>
      <c r="E21" s="6"/>
      <c r="F21" s="6" t="s">
        <v>57</v>
      </c>
      <c r="G21" s="6" t="s">
        <v>34</v>
      </c>
      <c r="H21" s="6" t="s">
        <v>25</v>
      </c>
      <c r="I21" s="5">
        <v>6.2</v>
      </c>
      <c r="J21" s="5">
        <v>7.9</v>
      </c>
      <c r="K21" s="5">
        <v>8.5</v>
      </c>
      <c r="L21" s="5">
        <v>8.1999999999999993</v>
      </c>
      <c r="M21" s="5">
        <v>6</v>
      </c>
      <c r="N21" s="5">
        <v>6.6</v>
      </c>
      <c r="O21" s="5">
        <v>5.2</v>
      </c>
      <c r="P21" s="5">
        <v>7.4</v>
      </c>
      <c r="Q21" s="5">
        <v>8.1</v>
      </c>
      <c r="R21" s="5" t="s">
        <v>26</v>
      </c>
      <c r="S21" s="5" t="s">
        <v>26</v>
      </c>
      <c r="T21" s="5" t="s">
        <v>26</v>
      </c>
      <c r="U21" s="5">
        <v>7.2</v>
      </c>
      <c r="V21" s="5">
        <f t="shared" si="0"/>
        <v>7.13</v>
      </c>
      <c r="W21" s="7">
        <f t="shared" si="1"/>
        <v>6.5333333333333323</v>
      </c>
      <c r="X21" s="5" t="s">
        <v>38</v>
      </c>
      <c r="Y21" s="5" t="s">
        <v>28</v>
      </c>
      <c r="Z21" s="6" t="s">
        <v>45</v>
      </c>
      <c r="AA21" s="16" t="s">
        <v>874</v>
      </c>
      <c r="AB21" s="8"/>
    </row>
    <row r="22" spans="1:28">
      <c r="A22" s="5">
        <v>16</v>
      </c>
      <c r="B22" s="6" t="s">
        <v>143</v>
      </c>
      <c r="C22" s="5" t="s">
        <v>174</v>
      </c>
      <c r="D22" s="5" t="s">
        <v>549</v>
      </c>
      <c r="E22" s="6"/>
      <c r="F22" s="6" t="s">
        <v>144</v>
      </c>
      <c r="G22" s="6" t="s">
        <v>24</v>
      </c>
      <c r="H22" s="6" t="s">
        <v>25</v>
      </c>
      <c r="I22" s="5">
        <v>6.6</v>
      </c>
      <c r="J22" s="5">
        <v>6.6</v>
      </c>
      <c r="K22" s="5">
        <v>8.9</v>
      </c>
      <c r="L22" s="5">
        <v>8.5</v>
      </c>
      <c r="M22" s="5">
        <v>8.5</v>
      </c>
      <c r="N22" s="5">
        <v>7.9</v>
      </c>
      <c r="O22" s="5">
        <v>4.7</v>
      </c>
      <c r="P22" s="5">
        <v>7.7</v>
      </c>
      <c r="Q22" s="5">
        <v>8.1</v>
      </c>
      <c r="R22" s="5" t="s">
        <v>26</v>
      </c>
      <c r="S22" s="5" t="s">
        <v>26</v>
      </c>
      <c r="T22" s="5" t="s">
        <v>26</v>
      </c>
      <c r="U22" s="5">
        <v>8.9</v>
      </c>
      <c r="V22" s="5">
        <f t="shared" si="0"/>
        <v>7.6400000000000006</v>
      </c>
      <c r="W22" s="7">
        <f t="shared" si="1"/>
        <v>6.6000000000000005</v>
      </c>
      <c r="X22" s="5" t="s">
        <v>35</v>
      </c>
      <c r="Y22" s="5" t="s">
        <v>28</v>
      </c>
      <c r="Z22" s="6"/>
      <c r="AA22" s="16" t="s">
        <v>875</v>
      </c>
      <c r="AB22" s="8"/>
    </row>
    <row r="23" spans="1:28">
      <c r="A23" s="5">
        <v>17</v>
      </c>
      <c r="B23" s="6" t="s">
        <v>58</v>
      </c>
      <c r="C23" s="5" t="s">
        <v>173</v>
      </c>
      <c r="D23" s="5" t="s">
        <v>549</v>
      </c>
      <c r="E23" s="6"/>
      <c r="F23" s="6" t="s">
        <v>59</v>
      </c>
      <c r="G23" s="6" t="s">
        <v>34</v>
      </c>
      <c r="H23" s="6" t="s">
        <v>25</v>
      </c>
      <c r="I23" s="5">
        <v>9.1</v>
      </c>
      <c r="J23" s="5">
        <v>9.1999999999999993</v>
      </c>
      <c r="K23" s="5">
        <v>9.6999999999999993</v>
      </c>
      <c r="L23" s="5">
        <v>9.5</v>
      </c>
      <c r="M23" s="5">
        <v>9.9</v>
      </c>
      <c r="N23" s="5">
        <v>9.8000000000000007</v>
      </c>
      <c r="O23" s="5">
        <v>8.6</v>
      </c>
      <c r="P23" s="5">
        <v>9.6999999999999993</v>
      </c>
      <c r="Q23" s="5">
        <v>9.5</v>
      </c>
      <c r="R23" s="5" t="s">
        <v>26</v>
      </c>
      <c r="S23" s="5" t="s">
        <v>26</v>
      </c>
      <c r="T23" s="5" t="s">
        <v>26</v>
      </c>
      <c r="U23" s="5">
        <v>9</v>
      </c>
      <c r="V23" s="5">
        <f t="shared" si="0"/>
        <v>9.4</v>
      </c>
      <c r="W23" s="7">
        <f t="shared" si="1"/>
        <v>9.0666666666666682</v>
      </c>
      <c r="X23" s="5" t="s">
        <v>27</v>
      </c>
      <c r="Y23" s="5" t="s">
        <v>28</v>
      </c>
      <c r="Z23" s="6" t="s">
        <v>29</v>
      </c>
      <c r="AA23" s="16" t="s">
        <v>876</v>
      </c>
      <c r="AB23" s="8"/>
    </row>
    <row r="24" spans="1:28">
      <c r="A24" s="5">
        <v>18</v>
      </c>
      <c r="B24" s="6" t="s">
        <v>150</v>
      </c>
      <c r="C24" s="5" t="s">
        <v>174</v>
      </c>
      <c r="D24" s="5" t="s">
        <v>549</v>
      </c>
      <c r="E24" s="6"/>
      <c r="F24" s="6" t="s">
        <v>151</v>
      </c>
      <c r="G24" s="6" t="s">
        <v>24</v>
      </c>
      <c r="H24" s="6" t="s">
        <v>25</v>
      </c>
      <c r="I24" s="5">
        <v>6.7</v>
      </c>
      <c r="J24" s="5">
        <v>7.8</v>
      </c>
      <c r="K24" s="5">
        <v>8.4</v>
      </c>
      <c r="L24" s="5">
        <v>8.5</v>
      </c>
      <c r="M24" s="5">
        <v>8.4</v>
      </c>
      <c r="N24" s="5">
        <v>9</v>
      </c>
      <c r="O24" s="5">
        <v>8.5</v>
      </c>
      <c r="P24" s="5">
        <v>8</v>
      </c>
      <c r="Q24" s="5">
        <v>9.5</v>
      </c>
      <c r="R24" s="5" t="s">
        <v>26</v>
      </c>
      <c r="S24" s="5" t="s">
        <v>26</v>
      </c>
      <c r="T24" s="5" t="s">
        <v>26</v>
      </c>
      <c r="U24" s="5">
        <v>8.8000000000000007</v>
      </c>
      <c r="V24" s="5">
        <f t="shared" si="0"/>
        <v>8.36</v>
      </c>
      <c r="W24" s="7">
        <f t="shared" si="1"/>
        <v>7.8999999999999995</v>
      </c>
      <c r="X24" s="5" t="s">
        <v>27</v>
      </c>
      <c r="Y24" s="5" t="s">
        <v>28</v>
      </c>
      <c r="Z24" s="6" t="s">
        <v>29</v>
      </c>
      <c r="AA24" s="16" t="s">
        <v>877</v>
      </c>
      <c r="AB24" s="8"/>
    </row>
    <row r="25" spans="1:28">
      <c r="A25" s="5">
        <v>19</v>
      </c>
      <c r="B25" s="6" t="s">
        <v>60</v>
      </c>
      <c r="C25" s="5" t="s">
        <v>173</v>
      </c>
      <c r="D25" s="5" t="s">
        <v>549</v>
      </c>
      <c r="E25" s="6"/>
      <c r="F25" s="6" t="s">
        <v>61</v>
      </c>
      <c r="G25" s="6" t="s">
        <v>24</v>
      </c>
      <c r="H25" s="6" t="s">
        <v>25</v>
      </c>
      <c r="I25" s="5">
        <v>8.9</v>
      </c>
      <c r="J25" s="5">
        <v>9</v>
      </c>
      <c r="K25" s="5">
        <v>9.5</v>
      </c>
      <c r="L25" s="5">
        <v>8.6999999999999993</v>
      </c>
      <c r="M25" s="5">
        <v>9.8000000000000007</v>
      </c>
      <c r="N25" s="5">
        <v>9.5</v>
      </c>
      <c r="O25" s="5">
        <v>7.3</v>
      </c>
      <c r="P25" s="5">
        <v>9.6</v>
      </c>
      <c r="Q25" s="5">
        <v>9.8000000000000007</v>
      </c>
      <c r="R25" s="5" t="s">
        <v>26</v>
      </c>
      <c r="S25" s="5" t="s">
        <v>26</v>
      </c>
      <c r="T25" s="5" t="s">
        <v>26</v>
      </c>
      <c r="U25" s="5">
        <v>9.5</v>
      </c>
      <c r="V25" s="5">
        <f t="shared" si="0"/>
        <v>9.1599999999999984</v>
      </c>
      <c r="W25" s="7">
        <f t="shared" si="1"/>
        <v>8.3000000000000007</v>
      </c>
      <c r="X25" s="5" t="s">
        <v>27</v>
      </c>
      <c r="Y25" s="5" t="s">
        <v>28</v>
      </c>
      <c r="Z25" s="6" t="s">
        <v>29</v>
      </c>
      <c r="AA25" s="16" t="s">
        <v>878</v>
      </c>
      <c r="AB25" s="8"/>
    </row>
    <row r="26" spans="1:28">
      <c r="A26" s="5">
        <v>20</v>
      </c>
      <c r="B26" s="6" t="s">
        <v>152</v>
      </c>
      <c r="C26" s="5" t="s">
        <v>174</v>
      </c>
      <c r="D26" s="5" t="s">
        <v>549</v>
      </c>
      <c r="E26" s="6"/>
      <c r="F26" s="6" t="s">
        <v>153</v>
      </c>
      <c r="G26" s="6" t="s">
        <v>34</v>
      </c>
      <c r="H26" s="6" t="s">
        <v>25</v>
      </c>
      <c r="I26" s="5">
        <v>5.8</v>
      </c>
      <c r="J26" s="5">
        <v>6.1</v>
      </c>
      <c r="K26" s="5">
        <v>9</v>
      </c>
      <c r="L26" s="5">
        <v>7.9</v>
      </c>
      <c r="M26" s="5">
        <v>7.4</v>
      </c>
      <c r="N26" s="5">
        <v>8.1</v>
      </c>
      <c r="O26" s="5">
        <v>5.8</v>
      </c>
      <c r="P26" s="5">
        <v>8</v>
      </c>
      <c r="Q26" s="5">
        <v>8.3000000000000007</v>
      </c>
      <c r="R26" s="5" t="s">
        <v>26</v>
      </c>
      <c r="S26" s="5" t="s">
        <v>26</v>
      </c>
      <c r="T26" s="5" t="s">
        <v>26</v>
      </c>
      <c r="U26" s="5">
        <v>8.4</v>
      </c>
      <c r="V26" s="5">
        <f t="shared" si="0"/>
        <v>7.4799999999999995</v>
      </c>
      <c r="W26" s="7">
        <f t="shared" si="1"/>
        <v>6.5</v>
      </c>
      <c r="X26" s="5" t="s">
        <v>38</v>
      </c>
      <c r="Y26" s="5" t="s">
        <v>28</v>
      </c>
      <c r="Z26" s="6" t="s">
        <v>45</v>
      </c>
      <c r="AA26" s="16" t="s">
        <v>879</v>
      </c>
      <c r="AB26" s="8"/>
    </row>
    <row r="27" spans="1:28">
      <c r="A27" s="5">
        <v>21</v>
      </c>
      <c r="B27" s="6" t="s">
        <v>154</v>
      </c>
      <c r="C27" s="5" t="s">
        <v>174</v>
      </c>
      <c r="D27" s="5" t="s">
        <v>549</v>
      </c>
      <c r="E27" s="6"/>
      <c r="F27" s="6" t="s">
        <v>155</v>
      </c>
      <c r="G27" s="6" t="s">
        <v>34</v>
      </c>
      <c r="H27" s="6" t="s">
        <v>25</v>
      </c>
      <c r="I27" s="5">
        <v>7.2</v>
      </c>
      <c r="J27" s="5">
        <v>7.6</v>
      </c>
      <c r="K27" s="5">
        <v>8.1999999999999993</v>
      </c>
      <c r="L27" s="5">
        <v>9.1999999999999993</v>
      </c>
      <c r="M27" s="5">
        <v>9.1</v>
      </c>
      <c r="N27" s="5">
        <v>8.3000000000000007</v>
      </c>
      <c r="O27" s="5">
        <v>6.4</v>
      </c>
      <c r="P27" s="5">
        <v>7.7</v>
      </c>
      <c r="Q27" s="5">
        <v>7.9</v>
      </c>
      <c r="R27" s="5" t="s">
        <v>26</v>
      </c>
      <c r="S27" s="5" t="s">
        <v>26</v>
      </c>
      <c r="T27" s="5" t="s">
        <v>26</v>
      </c>
      <c r="U27" s="5">
        <v>8.1</v>
      </c>
      <c r="V27" s="5">
        <f t="shared" si="0"/>
        <v>7.9700000000000006</v>
      </c>
      <c r="W27" s="7">
        <f t="shared" si="1"/>
        <v>7.5999999999999988</v>
      </c>
      <c r="X27" s="5" t="s">
        <v>38</v>
      </c>
      <c r="Y27" s="5" t="s">
        <v>28</v>
      </c>
      <c r="Z27" s="6" t="s">
        <v>45</v>
      </c>
      <c r="AA27" s="16" t="s">
        <v>880</v>
      </c>
      <c r="AB27" s="8"/>
    </row>
    <row r="28" spans="1:28">
      <c r="A28" s="5">
        <v>22</v>
      </c>
      <c r="B28" s="6" t="s">
        <v>64</v>
      </c>
      <c r="C28" s="5" t="s">
        <v>173</v>
      </c>
      <c r="D28" s="5" t="s">
        <v>549</v>
      </c>
      <c r="E28" s="6"/>
      <c r="F28" s="6" t="s">
        <v>65</v>
      </c>
      <c r="G28" s="6" t="s">
        <v>34</v>
      </c>
      <c r="H28" s="6" t="s">
        <v>25</v>
      </c>
      <c r="I28" s="5">
        <v>5.7</v>
      </c>
      <c r="J28" s="5">
        <v>7.7</v>
      </c>
      <c r="K28" s="5">
        <v>9.1</v>
      </c>
      <c r="L28" s="5">
        <v>7.5</v>
      </c>
      <c r="M28" s="5">
        <v>8</v>
      </c>
      <c r="N28" s="5">
        <v>7.2</v>
      </c>
      <c r="O28" s="5">
        <v>4.2</v>
      </c>
      <c r="P28" s="5">
        <v>7.6</v>
      </c>
      <c r="Q28" s="5">
        <v>7.7</v>
      </c>
      <c r="R28" s="5" t="s">
        <v>26</v>
      </c>
      <c r="S28" s="5" t="s">
        <v>26</v>
      </c>
      <c r="T28" s="5" t="s">
        <v>26</v>
      </c>
      <c r="U28" s="5">
        <v>7.1</v>
      </c>
      <c r="V28" s="5">
        <f t="shared" si="0"/>
        <v>7.18</v>
      </c>
      <c r="W28" s="7">
        <f t="shared" si="1"/>
        <v>5.8</v>
      </c>
      <c r="X28" s="5" t="s">
        <v>35</v>
      </c>
      <c r="Y28" s="5" t="s">
        <v>28</v>
      </c>
      <c r="Z28" s="6"/>
      <c r="AA28" s="16" t="s">
        <v>881</v>
      </c>
      <c r="AB28" s="8"/>
    </row>
    <row r="29" spans="1:28">
      <c r="A29" s="5">
        <v>23</v>
      </c>
      <c r="B29" s="6" t="s">
        <v>158</v>
      </c>
      <c r="C29" s="5" t="s">
        <v>174</v>
      </c>
      <c r="D29" s="5" t="s">
        <v>549</v>
      </c>
      <c r="E29" s="6"/>
      <c r="F29" s="6" t="s">
        <v>159</v>
      </c>
      <c r="G29" s="6" t="s">
        <v>24</v>
      </c>
      <c r="H29" s="6" t="s">
        <v>25</v>
      </c>
      <c r="I29" s="5">
        <v>6.2</v>
      </c>
      <c r="J29" s="5">
        <v>8.1</v>
      </c>
      <c r="K29" s="5">
        <v>8.3000000000000007</v>
      </c>
      <c r="L29" s="5">
        <v>7.8</v>
      </c>
      <c r="M29" s="5">
        <v>9</v>
      </c>
      <c r="N29" s="5">
        <v>7</v>
      </c>
      <c r="O29" s="5">
        <v>6</v>
      </c>
      <c r="P29" s="5">
        <v>6.2</v>
      </c>
      <c r="Q29" s="5">
        <v>8.5</v>
      </c>
      <c r="R29" s="5" t="s">
        <v>26</v>
      </c>
      <c r="S29" s="5" t="s">
        <v>26</v>
      </c>
      <c r="T29" s="5" t="s">
        <v>26</v>
      </c>
      <c r="U29" s="5">
        <v>8.5</v>
      </c>
      <c r="V29" s="5">
        <f t="shared" si="0"/>
        <v>7.5600000000000005</v>
      </c>
      <c r="W29" s="7">
        <f t="shared" si="1"/>
        <v>6.666666666666667</v>
      </c>
      <c r="X29" s="5" t="s">
        <v>38</v>
      </c>
      <c r="Y29" s="5" t="s">
        <v>28</v>
      </c>
      <c r="Z29" s="6" t="s">
        <v>45</v>
      </c>
      <c r="AA29" s="16" t="s">
        <v>882</v>
      </c>
      <c r="AB29" s="8"/>
    </row>
    <row r="30" spans="1:28">
      <c r="A30" s="5">
        <v>24</v>
      </c>
      <c r="B30" s="6" t="s">
        <v>71</v>
      </c>
      <c r="C30" s="5" t="s">
        <v>173</v>
      </c>
      <c r="D30" s="5" t="s">
        <v>549</v>
      </c>
      <c r="E30" s="6"/>
      <c r="F30" s="6" t="s">
        <v>72</v>
      </c>
      <c r="G30" s="6" t="s">
        <v>24</v>
      </c>
      <c r="H30" s="6" t="s">
        <v>25</v>
      </c>
      <c r="I30" s="5">
        <v>5.6</v>
      </c>
      <c r="J30" s="5">
        <v>6.5</v>
      </c>
      <c r="K30" s="5">
        <v>9</v>
      </c>
      <c r="L30" s="5">
        <v>7.5</v>
      </c>
      <c r="M30" s="5">
        <v>8.8000000000000007</v>
      </c>
      <c r="N30" s="5">
        <v>7.1</v>
      </c>
      <c r="O30" s="5">
        <v>4.2</v>
      </c>
      <c r="P30" s="5">
        <v>7.6</v>
      </c>
      <c r="Q30" s="5">
        <v>7.7</v>
      </c>
      <c r="R30" s="5" t="s">
        <v>26</v>
      </c>
      <c r="S30" s="5" t="s">
        <v>26</v>
      </c>
      <c r="T30" s="5" t="s">
        <v>26</v>
      </c>
      <c r="U30" s="5">
        <v>7.1</v>
      </c>
      <c r="V30" s="5">
        <f t="shared" si="0"/>
        <v>7.1100000000000012</v>
      </c>
      <c r="W30" s="7">
        <f t="shared" si="1"/>
        <v>5.7666666666666666</v>
      </c>
      <c r="X30" s="5" t="s">
        <v>35</v>
      </c>
      <c r="Y30" s="5" t="s">
        <v>28</v>
      </c>
      <c r="Z30" s="6"/>
      <c r="AA30" s="16" t="s">
        <v>883</v>
      </c>
      <c r="AB30" s="8"/>
    </row>
    <row r="31" spans="1:28">
      <c r="A31" s="5">
        <v>25</v>
      </c>
      <c r="B31" s="6" t="s">
        <v>165</v>
      </c>
      <c r="C31" s="5" t="s">
        <v>174</v>
      </c>
      <c r="D31" s="5" t="s">
        <v>549</v>
      </c>
      <c r="E31" s="6"/>
      <c r="F31" s="6" t="s">
        <v>70</v>
      </c>
      <c r="G31" s="6" t="s">
        <v>34</v>
      </c>
      <c r="H31" s="6" t="s">
        <v>25</v>
      </c>
      <c r="I31" s="5">
        <v>7.1</v>
      </c>
      <c r="J31" s="5">
        <v>8.1999999999999993</v>
      </c>
      <c r="K31" s="5">
        <v>8.9</v>
      </c>
      <c r="L31" s="5">
        <v>9.3000000000000007</v>
      </c>
      <c r="M31" s="5">
        <v>8.9</v>
      </c>
      <c r="N31" s="5">
        <v>8.8000000000000007</v>
      </c>
      <c r="O31" s="5">
        <v>5.4</v>
      </c>
      <c r="P31" s="5">
        <v>8.6</v>
      </c>
      <c r="Q31" s="5">
        <v>8.9</v>
      </c>
      <c r="R31" s="5" t="s">
        <v>26</v>
      </c>
      <c r="S31" s="5" t="s">
        <v>26</v>
      </c>
      <c r="T31" s="5" t="s">
        <v>26</v>
      </c>
      <c r="U31" s="5">
        <v>8.1999999999999993</v>
      </c>
      <c r="V31" s="5">
        <f t="shared" si="0"/>
        <v>8.23</v>
      </c>
      <c r="W31" s="7">
        <f t="shared" si="1"/>
        <v>7.2666666666666657</v>
      </c>
      <c r="X31" s="5" t="s">
        <v>38</v>
      </c>
      <c r="Y31" s="5" t="s">
        <v>28</v>
      </c>
      <c r="Z31" s="6" t="s">
        <v>45</v>
      </c>
      <c r="AA31" s="16" t="s">
        <v>884</v>
      </c>
      <c r="AB31" s="8"/>
    </row>
    <row r="32" spans="1:28">
      <c r="A32" s="5">
        <v>26</v>
      </c>
      <c r="B32" s="6" t="s">
        <v>166</v>
      </c>
      <c r="C32" s="5" t="s">
        <v>174</v>
      </c>
      <c r="D32" s="5" t="s">
        <v>549</v>
      </c>
      <c r="E32" s="6"/>
      <c r="F32" s="6" t="s">
        <v>167</v>
      </c>
      <c r="G32" s="6" t="s">
        <v>34</v>
      </c>
      <c r="H32" s="6" t="s">
        <v>25</v>
      </c>
      <c r="I32" s="5">
        <v>8.5</v>
      </c>
      <c r="J32" s="5">
        <v>8.6999999999999993</v>
      </c>
      <c r="K32" s="5">
        <v>9.1999999999999993</v>
      </c>
      <c r="L32" s="5">
        <v>9.5</v>
      </c>
      <c r="M32" s="5">
        <v>9.1</v>
      </c>
      <c r="N32" s="5">
        <v>9.4</v>
      </c>
      <c r="O32" s="5">
        <v>8.1999999999999993</v>
      </c>
      <c r="P32" s="5">
        <v>9.1999999999999993</v>
      </c>
      <c r="Q32" s="5">
        <v>9.3000000000000007</v>
      </c>
      <c r="R32" s="5" t="s">
        <v>26</v>
      </c>
      <c r="S32" s="5" t="s">
        <v>26</v>
      </c>
      <c r="T32" s="5" t="s">
        <v>26</v>
      </c>
      <c r="U32" s="5">
        <v>9.1999999999999993</v>
      </c>
      <c r="V32" s="5">
        <f t="shared" si="0"/>
        <v>9.0299999999999994</v>
      </c>
      <c r="W32" s="7">
        <f t="shared" si="1"/>
        <v>8.7333333333333325</v>
      </c>
      <c r="X32" s="5" t="s">
        <v>27</v>
      </c>
      <c r="Y32" s="5" t="s">
        <v>28</v>
      </c>
      <c r="Z32" s="6" t="s">
        <v>29</v>
      </c>
      <c r="AA32" s="16" t="s">
        <v>885</v>
      </c>
      <c r="AB32" s="8"/>
    </row>
    <row r="33" spans="1:28">
      <c r="A33" s="5">
        <v>27</v>
      </c>
      <c r="B33" s="6" t="s">
        <v>78</v>
      </c>
      <c r="C33" s="5" t="s">
        <v>174</v>
      </c>
      <c r="D33" s="5" t="s">
        <v>549</v>
      </c>
      <c r="E33" s="6"/>
      <c r="F33" s="6" t="s">
        <v>168</v>
      </c>
      <c r="G33" s="6" t="s">
        <v>34</v>
      </c>
      <c r="H33" s="6" t="s">
        <v>25</v>
      </c>
      <c r="I33" s="5">
        <v>7.2</v>
      </c>
      <c r="J33" s="5">
        <v>6.7</v>
      </c>
      <c r="K33" s="5">
        <v>8.3000000000000007</v>
      </c>
      <c r="L33" s="5">
        <v>8.6999999999999993</v>
      </c>
      <c r="M33" s="5">
        <v>8.1999999999999993</v>
      </c>
      <c r="N33" s="5">
        <v>8.1999999999999993</v>
      </c>
      <c r="O33" s="5">
        <v>5.4</v>
      </c>
      <c r="P33" s="5">
        <v>7.3</v>
      </c>
      <c r="Q33" s="5">
        <v>7.9</v>
      </c>
      <c r="R33" s="5" t="s">
        <v>26</v>
      </c>
      <c r="S33" s="5" t="s">
        <v>26</v>
      </c>
      <c r="T33" s="5" t="s">
        <v>26</v>
      </c>
      <c r="U33" s="5">
        <v>8.9</v>
      </c>
      <c r="V33" s="5">
        <f t="shared" si="0"/>
        <v>7.68</v>
      </c>
      <c r="W33" s="7">
        <f t="shared" si="1"/>
        <v>7.0999999999999988</v>
      </c>
      <c r="X33" s="5" t="s">
        <v>38</v>
      </c>
      <c r="Y33" s="5" t="s">
        <v>28</v>
      </c>
      <c r="Z33" s="6" t="s">
        <v>45</v>
      </c>
      <c r="AA33" s="16" t="s">
        <v>886</v>
      </c>
      <c r="AB33" s="8"/>
    </row>
    <row r="34" spans="1:28">
      <c r="A34" s="5">
        <v>28</v>
      </c>
      <c r="B34" s="6" t="s">
        <v>80</v>
      </c>
      <c r="C34" s="5" t="s">
        <v>173</v>
      </c>
      <c r="D34" s="5" t="s">
        <v>549</v>
      </c>
      <c r="E34" s="6"/>
      <c r="F34" s="6" t="s">
        <v>81</v>
      </c>
      <c r="G34" s="6" t="s">
        <v>24</v>
      </c>
      <c r="H34" s="6" t="s">
        <v>25</v>
      </c>
      <c r="I34" s="5">
        <v>8.1999999999999993</v>
      </c>
      <c r="J34" s="5">
        <v>7.5</v>
      </c>
      <c r="K34" s="5">
        <v>9.1</v>
      </c>
      <c r="L34" s="5">
        <v>8.5</v>
      </c>
      <c r="M34" s="5">
        <v>9.1999999999999993</v>
      </c>
      <c r="N34" s="5">
        <v>7.4</v>
      </c>
      <c r="O34" s="5">
        <v>6.6</v>
      </c>
      <c r="P34" s="5">
        <v>7.9</v>
      </c>
      <c r="Q34" s="5">
        <v>8.4</v>
      </c>
      <c r="R34" s="5" t="s">
        <v>26</v>
      </c>
      <c r="S34" s="5" t="s">
        <v>26</v>
      </c>
      <c r="T34" s="5" t="s">
        <v>26</v>
      </c>
      <c r="U34" s="5">
        <v>7.9</v>
      </c>
      <c r="V34" s="5">
        <f t="shared" si="0"/>
        <v>8.0700000000000021</v>
      </c>
      <c r="W34" s="7">
        <f t="shared" si="1"/>
        <v>7.7666666666666657</v>
      </c>
      <c r="X34" s="5" t="s">
        <v>27</v>
      </c>
      <c r="Y34" s="5" t="s">
        <v>28</v>
      </c>
      <c r="Z34" s="6" t="s">
        <v>29</v>
      </c>
      <c r="AA34" s="16" t="s">
        <v>887</v>
      </c>
      <c r="AB34" s="8"/>
    </row>
    <row r="35" spans="1:28">
      <c r="A35" s="5">
        <v>29</v>
      </c>
      <c r="B35" s="6" t="s">
        <v>169</v>
      </c>
      <c r="C35" s="5" t="s">
        <v>174</v>
      </c>
      <c r="D35" s="5" t="s">
        <v>549</v>
      </c>
      <c r="E35" s="6"/>
      <c r="F35" s="6" t="s">
        <v>170</v>
      </c>
      <c r="G35" s="6" t="s">
        <v>34</v>
      </c>
      <c r="H35" s="6" t="s">
        <v>25</v>
      </c>
      <c r="I35" s="5">
        <v>6.5</v>
      </c>
      <c r="J35" s="5">
        <v>4.8</v>
      </c>
      <c r="K35" s="5">
        <v>7.7</v>
      </c>
      <c r="L35" s="5">
        <v>8.9</v>
      </c>
      <c r="M35" s="5">
        <v>8.6</v>
      </c>
      <c r="N35" s="5">
        <v>8</v>
      </c>
      <c r="O35" s="5">
        <v>5.5</v>
      </c>
      <c r="P35" s="5">
        <v>7.9</v>
      </c>
      <c r="Q35" s="5">
        <v>8</v>
      </c>
      <c r="R35" s="5" t="s">
        <v>26</v>
      </c>
      <c r="S35" s="5" t="s">
        <v>26</v>
      </c>
      <c r="T35" s="5" t="s">
        <v>26</v>
      </c>
      <c r="U35" s="5">
        <v>7.8</v>
      </c>
      <c r="V35" s="5">
        <f t="shared" si="0"/>
        <v>7.37</v>
      </c>
      <c r="W35" s="7">
        <f t="shared" si="1"/>
        <v>6.9666666666666659</v>
      </c>
      <c r="X35" s="5" t="s">
        <v>35</v>
      </c>
      <c r="Y35" s="5" t="s">
        <v>38</v>
      </c>
      <c r="Z35" s="6"/>
      <c r="AA35" s="16" t="s">
        <v>888</v>
      </c>
      <c r="AB35" s="8"/>
    </row>
    <row r="36" spans="1:28">
      <c r="A36" s="5">
        <v>30</v>
      </c>
      <c r="B36" s="6" t="s">
        <v>171</v>
      </c>
      <c r="C36" s="5" t="s">
        <v>174</v>
      </c>
      <c r="D36" s="5" t="s">
        <v>549</v>
      </c>
      <c r="E36" s="6"/>
      <c r="F36" s="6" t="s">
        <v>172</v>
      </c>
      <c r="G36" s="6" t="s">
        <v>34</v>
      </c>
      <c r="H36" s="6" t="s">
        <v>25</v>
      </c>
      <c r="I36" s="5">
        <v>5.4</v>
      </c>
      <c r="J36" s="5">
        <v>4.5999999999999996</v>
      </c>
      <c r="K36" s="5">
        <v>6.3</v>
      </c>
      <c r="L36" s="5">
        <v>6.8</v>
      </c>
      <c r="M36" s="5">
        <v>6.1</v>
      </c>
      <c r="N36" s="5">
        <v>6.4</v>
      </c>
      <c r="O36" s="5">
        <v>4.4000000000000004</v>
      </c>
      <c r="P36" s="5">
        <v>5.4</v>
      </c>
      <c r="Q36" s="5">
        <v>6.3</v>
      </c>
      <c r="R36" s="5" t="s">
        <v>26</v>
      </c>
      <c r="S36" s="5" t="s">
        <v>26</v>
      </c>
      <c r="T36" s="5" t="s">
        <v>26</v>
      </c>
      <c r="U36" s="5">
        <v>6.4</v>
      </c>
      <c r="V36" s="5">
        <f t="shared" si="0"/>
        <v>5.81</v>
      </c>
      <c r="W36" s="7">
        <f t="shared" si="1"/>
        <v>5.5333333333333341</v>
      </c>
      <c r="X36" s="5" t="s">
        <v>35</v>
      </c>
      <c r="Y36" s="5" t="s">
        <v>28</v>
      </c>
      <c r="Z36" s="6"/>
      <c r="AA36" s="16" t="s">
        <v>889</v>
      </c>
      <c r="AB36" s="8"/>
    </row>
    <row r="37" spans="1:28">
      <c r="A37" s="5">
        <v>31</v>
      </c>
      <c r="B37" s="6" t="s">
        <v>86</v>
      </c>
      <c r="C37" s="5" t="s">
        <v>173</v>
      </c>
      <c r="D37" s="5" t="s">
        <v>549</v>
      </c>
      <c r="E37" s="6"/>
      <c r="F37" s="6" t="s">
        <v>87</v>
      </c>
      <c r="G37" s="6" t="s">
        <v>34</v>
      </c>
      <c r="H37" s="6" t="s">
        <v>25</v>
      </c>
      <c r="I37" s="5">
        <v>6.4</v>
      </c>
      <c r="J37" s="5">
        <v>7.9</v>
      </c>
      <c r="K37" s="5">
        <v>9.3000000000000007</v>
      </c>
      <c r="L37" s="5">
        <v>8.6</v>
      </c>
      <c r="M37" s="5">
        <v>8.8000000000000007</v>
      </c>
      <c r="N37" s="5">
        <v>8.8000000000000007</v>
      </c>
      <c r="O37" s="5">
        <v>6.1</v>
      </c>
      <c r="P37" s="5">
        <v>9</v>
      </c>
      <c r="Q37" s="5">
        <v>9.1999999999999993</v>
      </c>
      <c r="R37" s="5" t="s">
        <v>26</v>
      </c>
      <c r="S37" s="5" t="s">
        <v>26</v>
      </c>
      <c r="T37" s="5" t="s">
        <v>26</v>
      </c>
      <c r="U37" s="5">
        <v>8</v>
      </c>
      <c r="V37" s="5">
        <f t="shared" si="0"/>
        <v>8.2100000000000009</v>
      </c>
      <c r="W37" s="7">
        <f t="shared" si="1"/>
        <v>7.0333333333333341</v>
      </c>
      <c r="X37" s="5" t="s">
        <v>38</v>
      </c>
      <c r="Y37" s="5" t="s">
        <v>28</v>
      </c>
      <c r="Z37" s="6" t="s">
        <v>45</v>
      </c>
      <c r="AA37" s="16" t="s">
        <v>890</v>
      </c>
      <c r="AB37" s="8"/>
    </row>
    <row r="38" spans="1:28">
      <c r="A38" s="5">
        <v>32</v>
      </c>
      <c r="B38" s="6" t="s">
        <v>88</v>
      </c>
      <c r="C38" s="5" t="s">
        <v>173</v>
      </c>
      <c r="D38" s="5" t="s">
        <v>549</v>
      </c>
      <c r="E38" s="6"/>
      <c r="F38" s="6" t="s">
        <v>89</v>
      </c>
      <c r="G38" s="6" t="s">
        <v>34</v>
      </c>
      <c r="H38" s="6" t="s">
        <v>25</v>
      </c>
      <c r="I38" s="5">
        <v>7.2</v>
      </c>
      <c r="J38" s="5">
        <v>7.2</v>
      </c>
      <c r="K38" s="5">
        <v>7.9</v>
      </c>
      <c r="L38" s="5">
        <v>7.9</v>
      </c>
      <c r="M38" s="5">
        <v>9</v>
      </c>
      <c r="N38" s="5">
        <v>7.9</v>
      </c>
      <c r="O38" s="5">
        <v>5.4</v>
      </c>
      <c r="P38" s="5">
        <v>7.1</v>
      </c>
      <c r="Q38" s="5">
        <v>7.9</v>
      </c>
      <c r="R38" s="5" t="s">
        <v>26</v>
      </c>
      <c r="S38" s="5" t="s">
        <v>26</v>
      </c>
      <c r="T38" s="5" t="s">
        <v>26</v>
      </c>
      <c r="U38" s="5">
        <v>6.5</v>
      </c>
      <c r="V38" s="5">
        <f t="shared" si="0"/>
        <v>7.4</v>
      </c>
      <c r="W38" s="7">
        <f t="shared" si="1"/>
        <v>6.833333333333333</v>
      </c>
      <c r="X38" s="5" t="s">
        <v>38</v>
      </c>
      <c r="Y38" s="5" t="s">
        <v>28</v>
      </c>
      <c r="Z38" s="6" t="s">
        <v>45</v>
      </c>
      <c r="AA38" s="16" t="s">
        <v>891</v>
      </c>
      <c r="AB38" s="8"/>
    </row>
    <row r="39" spans="1:28">
      <c r="A39" s="5">
        <v>33</v>
      </c>
      <c r="B39" s="6" t="s">
        <v>92</v>
      </c>
      <c r="C39" s="5" t="s">
        <v>173</v>
      </c>
      <c r="D39" s="5" t="s">
        <v>549</v>
      </c>
      <c r="E39" s="6"/>
      <c r="F39" s="6" t="s">
        <v>93</v>
      </c>
      <c r="G39" s="6" t="s">
        <v>34</v>
      </c>
      <c r="H39" s="6" t="s">
        <v>25</v>
      </c>
      <c r="I39" s="5">
        <v>8.8000000000000007</v>
      </c>
      <c r="J39" s="5">
        <v>8.5</v>
      </c>
      <c r="K39" s="5">
        <v>9.5</v>
      </c>
      <c r="L39" s="5">
        <v>9.6</v>
      </c>
      <c r="M39" s="5">
        <v>9.5</v>
      </c>
      <c r="N39" s="5">
        <v>9.1999999999999993</v>
      </c>
      <c r="O39" s="5">
        <v>7.9</v>
      </c>
      <c r="P39" s="5">
        <v>9.5</v>
      </c>
      <c r="Q39" s="5">
        <v>9.4</v>
      </c>
      <c r="R39" s="5" t="s">
        <v>26</v>
      </c>
      <c r="S39" s="5" t="s">
        <v>26</v>
      </c>
      <c r="T39" s="5" t="s">
        <v>26</v>
      </c>
      <c r="U39" s="5">
        <v>8.6</v>
      </c>
      <c r="V39" s="5">
        <f t="shared" si="0"/>
        <v>9.0500000000000007</v>
      </c>
      <c r="W39" s="7">
        <f t="shared" si="1"/>
        <v>8.7666666666666657</v>
      </c>
      <c r="X39" s="5" t="s">
        <v>27</v>
      </c>
      <c r="Y39" s="5" t="s">
        <v>28</v>
      </c>
      <c r="Z39" s="6" t="s">
        <v>29</v>
      </c>
      <c r="AA39" s="16" t="s">
        <v>892</v>
      </c>
      <c r="AB39" s="8"/>
    </row>
    <row r="40" spans="1:28">
      <c r="A40" s="5">
        <v>34</v>
      </c>
      <c r="B40" s="6" t="s">
        <v>98</v>
      </c>
      <c r="C40" s="5" t="s">
        <v>173</v>
      </c>
      <c r="D40" s="5" t="s">
        <v>549</v>
      </c>
      <c r="E40" s="6"/>
      <c r="F40" s="6" t="s">
        <v>99</v>
      </c>
      <c r="G40" s="6" t="s">
        <v>34</v>
      </c>
      <c r="H40" s="6" t="s">
        <v>25</v>
      </c>
      <c r="I40" s="5">
        <v>5.4</v>
      </c>
      <c r="J40" s="5">
        <v>6.1</v>
      </c>
      <c r="K40" s="5">
        <v>8.1</v>
      </c>
      <c r="L40" s="5">
        <v>7.4</v>
      </c>
      <c r="M40" s="5">
        <v>8.6</v>
      </c>
      <c r="N40" s="5">
        <v>7.3</v>
      </c>
      <c r="O40" s="5">
        <v>6.9</v>
      </c>
      <c r="P40" s="5">
        <v>7.1</v>
      </c>
      <c r="Q40" s="5">
        <v>7</v>
      </c>
      <c r="R40" s="5" t="s">
        <v>26</v>
      </c>
      <c r="S40" s="5" t="s">
        <v>26</v>
      </c>
      <c r="T40" s="5" t="s">
        <v>26</v>
      </c>
      <c r="U40" s="5">
        <v>5.9</v>
      </c>
      <c r="V40" s="5">
        <f t="shared" si="0"/>
        <v>6.9799999999999995</v>
      </c>
      <c r="W40" s="7">
        <f t="shared" si="1"/>
        <v>6.5666666666666673</v>
      </c>
      <c r="X40" s="5" t="s">
        <v>38</v>
      </c>
      <c r="Y40" s="5" t="s">
        <v>28</v>
      </c>
      <c r="Z40" s="6" t="s">
        <v>45</v>
      </c>
      <c r="AA40" s="16" t="s">
        <v>893</v>
      </c>
      <c r="AB40" s="8"/>
    </row>
    <row r="41" spans="1:28">
      <c r="A41" s="5">
        <v>35</v>
      </c>
      <c r="B41" s="6" t="s">
        <v>100</v>
      </c>
      <c r="C41" s="5" t="s">
        <v>173</v>
      </c>
      <c r="D41" s="5" t="s">
        <v>549</v>
      </c>
      <c r="E41" s="6"/>
      <c r="F41" s="6" t="s">
        <v>63</v>
      </c>
      <c r="G41" s="6" t="s">
        <v>24</v>
      </c>
      <c r="H41" s="6" t="s">
        <v>25</v>
      </c>
      <c r="I41" s="5">
        <v>5.8</v>
      </c>
      <c r="J41" s="5">
        <v>5.2</v>
      </c>
      <c r="K41" s="5">
        <v>7</v>
      </c>
      <c r="L41" s="5">
        <v>6.2</v>
      </c>
      <c r="M41" s="5">
        <v>6.2</v>
      </c>
      <c r="N41" s="5">
        <v>6.4</v>
      </c>
      <c r="O41" s="5">
        <v>3.9</v>
      </c>
      <c r="P41" s="5">
        <v>6.3</v>
      </c>
      <c r="Q41" s="5">
        <v>6</v>
      </c>
      <c r="R41" s="5" t="s">
        <v>26</v>
      </c>
      <c r="S41" s="5" t="s">
        <v>26</v>
      </c>
      <c r="T41" s="5" t="s">
        <v>26</v>
      </c>
      <c r="U41" s="5">
        <v>5.8</v>
      </c>
      <c r="V41" s="5">
        <f t="shared" si="0"/>
        <v>5.879999999999999</v>
      </c>
      <c r="W41" s="7">
        <f t="shared" si="1"/>
        <v>5.3</v>
      </c>
      <c r="X41" s="5" t="s">
        <v>35</v>
      </c>
      <c r="Y41" s="5" t="s">
        <v>28</v>
      </c>
      <c r="Z41" s="6"/>
      <c r="AA41" s="16" t="s">
        <v>894</v>
      </c>
      <c r="AB41" s="8"/>
    </row>
    <row r="42" spans="1:28">
      <c r="A42" s="5">
        <v>36</v>
      </c>
      <c r="B42" s="6" t="s">
        <v>101</v>
      </c>
      <c r="C42" s="5" t="s">
        <v>173</v>
      </c>
      <c r="D42" s="5" t="s">
        <v>549</v>
      </c>
      <c r="E42" s="6"/>
      <c r="F42" s="6" t="s">
        <v>102</v>
      </c>
      <c r="G42" s="6" t="s">
        <v>34</v>
      </c>
      <c r="H42" s="6" t="s">
        <v>25</v>
      </c>
      <c r="I42" s="5">
        <v>5.3</v>
      </c>
      <c r="J42" s="5">
        <v>6.3</v>
      </c>
      <c r="K42" s="5">
        <v>8.1999999999999993</v>
      </c>
      <c r="L42" s="5">
        <v>8</v>
      </c>
      <c r="M42" s="5">
        <v>8.1</v>
      </c>
      <c r="N42" s="5">
        <v>7.8</v>
      </c>
      <c r="O42" s="5">
        <v>3.9</v>
      </c>
      <c r="P42" s="5">
        <v>6.9</v>
      </c>
      <c r="Q42" s="5">
        <v>7.4</v>
      </c>
      <c r="R42" s="5" t="s">
        <v>26</v>
      </c>
      <c r="S42" s="5" t="s">
        <v>26</v>
      </c>
      <c r="T42" s="5" t="s">
        <v>26</v>
      </c>
      <c r="U42" s="5">
        <v>6.5</v>
      </c>
      <c r="V42" s="5">
        <f t="shared" si="0"/>
        <v>6.839999999999999</v>
      </c>
      <c r="W42" s="7">
        <f t="shared" si="1"/>
        <v>5.7333333333333334</v>
      </c>
      <c r="X42" s="5" t="s">
        <v>35</v>
      </c>
      <c r="Y42" s="5" t="s">
        <v>28</v>
      </c>
      <c r="Z42" s="6"/>
      <c r="AA42" s="16" t="s">
        <v>895</v>
      </c>
      <c r="AB42" s="8"/>
    </row>
  </sheetData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6"/>
  <sheetViews>
    <sheetView topLeftCell="A37" workbookViewId="0">
      <selection activeCell="C64" sqref="C64"/>
    </sheetView>
  </sheetViews>
  <sheetFormatPr defaultRowHeight="15"/>
  <cols>
    <col min="1" max="1" width="5.42578125" customWidth="1"/>
    <col min="2" max="2" width="29.42578125" customWidth="1"/>
    <col min="3" max="3" width="9" customWidth="1"/>
    <col min="4" max="5" width="0" hidden="1" customWidth="1"/>
    <col min="6" max="6" width="12.7109375" customWidth="1"/>
    <col min="7" max="7" width="6.42578125" customWidth="1"/>
    <col min="8" max="8" width="8.42578125" bestFit="1" customWidth="1"/>
    <col min="9" max="23" width="0" hidden="1" customWidth="1"/>
    <col min="24" max="24" width="8.28515625" bestFit="1" customWidth="1"/>
    <col min="25" max="25" width="6.28515625" bestFit="1" customWidth="1"/>
    <col min="26" max="26" width="0" hidden="1" customWidth="1"/>
    <col min="27" max="27" width="13.28515625" customWidth="1"/>
    <col min="28" max="28" width="11.28515625" customWidth="1"/>
  </cols>
  <sheetData>
    <row r="1" spans="1:28">
      <c r="A1" s="30" t="s">
        <v>556</v>
      </c>
      <c r="B1" s="30"/>
      <c r="C1" s="17"/>
      <c r="D1" s="13"/>
      <c r="E1" s="20"/>
      <c r="F1" s="31" t="s">
        <v>557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>
      <c r="A2" s="32" t="s">
        <v>558</v>
      </c>
      <c r="B2" s="32"/>
      <c r="C2" s="17"/>
      <c r="D2" s="13"/>
      <c r="E2" s="20"/>
      <c r="F2" s="31" t="s">
        <v>559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>
      <c r="A3" s="32" t="s">
        <v>560</v>
      </c>
      <c r="B3" s="32"/>
      <c r="C3" s="17"/>
      <c r="D3" s="17"/>
      <c r="E3" s="18"/>
      <c r="F3" s="19"/>
      <c r="G3" s="18"/>
      <c r="H3" s="18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18.75">
      <c r="A4" s="29" t="s">
        <v>561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>
      <c r="A5" s="28" t="s">
        <v>1288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ht="31.5">
      <c r="A6" s="1" t="s">
        <v>0</v>
      </c>
      <c r="B6" s="1" t="s">
        <v>1</v>
      </c>
      <c r="C6" s="4" t="s">
        <v>105</v>
      </c>
      <c r="D6" s="4" t="s">
        <v>106</v>
      </c>
      <c r="E6" s="2" t="s">
        <v>175</v>
      </c>
      <c r="F6" s="2" t="s">
        <v>2</v>
      </c>
      <c r="G6" s="1" t="s">
        <v>3</v>
      </c>
      <c r="H6" s="1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4" t="s">
        <v>12</v>
      </c>
      <c r="Q6" s="4" t="s">
        <v>13</v>
      </c>
      <c r="R6" s="4" t="s">
        <v>14</v>
      </c>
      <c r="S6" s="4" t="s">
        <v>15</v>
      </c>
      <c r="T6" s="4" t="s">
        <v>16</v>
      </c>
      <c r="U6" s="4" t="s">
        <v>17</v>
      </c>
      <c r="V6" s="4" t="s">
        <v>18</v>
      </c>
      <c r="W6" s="4" t="s">
        <v>177</v>
      </c>
      <c r="X6" s="4" t="s">
        <v>19</v>
      </c>
      <c r="Y6" s="4" t="s">
        <v>20</v>
      </c>
      <c r="Z6" s="9" t="s">
        <v>21</v>
      </c>
      <c r="AA6" s="14" t="s">
        <v>1285</v>
      </c>
      <c r="AB6" s="12" t="s">
        <v>555</v>
      </c>
    </row>
    <row r="7" spans="1:28">
      <c r="A7" s="5">
        <v>1</v>
      </c>
      <c r="B7" s="6" t="s">
        <v>226</v>
      </c>
      <c r="C7" s="5" t="s">
        <v>179</v>
      </c>
      <c r="D7" s="5" t="s">
        <v>550</v>
      </c>
      <c r="E7" s="5"/>
      <c r="F7" s="6" t="s">
        <v>97</v>
      </c>
      <c r="G7" s="6" t="s">
        <v>34</v>
      </c>
      <c r="H7" s="6" t="s">
        <v>25</v>
      </c>
      <c r="I7" s="5">
        <v>8.3000000000000007</v>
      </c>
      <c r="J7" s="5">
        <v>8.5</v>
      </c>
      <c r="K7" s="5">
        <v>9.6</v>
      </c>
      <c r="L7" s="5">
        <v>8.6</v>
      </c>
      <c r="M7" s="5">
        <v>9.9</v>
      </c>
      <c r="N7" s="5">
        <v>9.3000000000000007</v>
      </c>
      <c r="O7" s="5">
        <v>8.4</v>
      </c>
      <c r="P7" s="5">
        <v>9.1999999999999993</v>
      </c>
      <c r="Q7" s="5">
        <v>9.6</v>
      </c>
      <c r="R7" s="5" t="s">
        <v>26</v>
      </c>
      <c r="S7" s="5" t="s">
        <v>26</v>
      </c>
      <c r="T7" s="5" t="s">
        <v>26</v>
      </c>
      <c r="U7" s="5">
        <v>9.6</v>
      </c>
      <c r="V7" s="7">
        <f t="shared" ref="V7:V56" si="0">AVERAGE(I7:Q7,U7)</f>
        <v>9.0999999999999979</v>
      </c>
      <c r="W7" s="7">
        <f t="shared" ref="W7:W56" si="1">AVERAGE(I7,L7,O7)</f>
        <v>8.4333333333333318</v>
      </c>
      <c r="X7" s="5" t="s">
        <v>27</v>
      </c>
      <c r="Y7" s="5" t="s">
        <v>28</v>
      </c>
      <c r="Z7" s="6" t="s">
        <v>29</v>
      </c>
      <c r="AA7" s="16" t="s">
        <v>896</v>
      </c>
      <c r="AB7" s="16"/>
    </row>
    <row r="8" spans="1:28">
      <c r="A8" s="5">
        <v>2</v>
      </c>
      <c r="B8" s="6" t="s">
        <v>213</v>
      </c>
      <c r="C8" s="5" t="s">
        <v>179</v>
      </c>
      <c r="D8" s="5" t="s">
        <v>550</v>
      </c>
      <c r="E8" s="5"/>
      <c r="F8" s="6" t="s">
        <v>214</v>
      </c>
      <c r="G8" s="6" t="s">
        <v>34</v>
      </c>
      <c r="H8" s="6" t="s">
        <v>25</v>
      </c>
      <c r="I8" s="5">
        <v>9.1</v>
      </c>
      <c r="J8" s="5">
        <v>9.1999999999999993</v>
      </c>
      <c r="K8" s="5">
        <v>9.6</v>
      </c>
      <c r="L8" s="5">
        <v>9</v>
      </c>
      <c r="M8" s="5">
        <v>9.9</v>
      </c>
      <c r="N8" s="5">
        <v>9.5</v>
      </c>
      <c r="O8" s="5">
        <v>9.9</v>
      </c>
      <c r="P8" s="5">
        <v>9.6</v>
      </c>
      <c r="Q8" s="5">
        <v>9.3000000000000007</v>
      </c>
      <c r="R8" s="5" t="s">
        <v>26</v>
      </c>
      <c r="S8" s="5" t="s">
        <v>26</v>
      </c>
      <c r="T8" s="5" t="s">
        <v>26</v>
      </c>
      <c r="U8" s="5">
        <v>9.9</v>
      </c>
      <c r="V8" s="7">
        <f t="shared" si="0"/>
        <v>9.5</v>
      </c>
      <c r="W8" s="7">
        <f t="shared" si="1"/>
        <v>9.3333333333333339</v>
      </c>
      <c r="X8" s="5" t="s">
        <v>27</v>
      </c>
      <c r="Y8" s="5" t="s">
        <v>28</v>
      </c>
      <c r="Z8" s="6" t="s">
        <v>29</v>
      </c>
      <c r="AA8" s="16" t="s">
        <v>897</v>
      </c>
      <c r="AB8" s="16"/>
    </row>
    <row r="9" spans="1:28">
      <c r="A9" s="5">
        <v>3</v>
      </c>
      <c r="B9" s="6" t="s">
        <v>231</v>
      </c>
      <c r="C9" s="5" t="s">
        <v>179</v>
      </c>
      <c r="D9" s="5" t="s">
        <v>550</v>
      </c>
      <c r="E9" s="5"/>
      <c r="F9" s="6" t="s">
        <v>232</v>
      </c>
      <c r="G9" s="6" t="s">
        <v>24</v>
      </c>
      <c r="H9" s="6" t="s">
        <v>25</v>
      </c>
      <c r="I9" s="5">
        <v>9</v>
      </c>
      <c r="J9" s="5">
        <v>8.6999999999999993</v>
      </c>
      <c r="K9" s="5">
        <v>9.3000000000000007</v>
      </c>
      <c r="L9" s="5">
        <v>9.3000000000000007</v>
      </c>
      <c r="M9" s="5">
        <v>9.4</v>
      </c>
      <c r="N9" s="5">
        <v>9.1999999999999993</v>
      </c>
      <c r="O9" s="5">
        <v>7.8</v>
      </c>
      <c r="P9" s="5">
        <v>9.1</v>
      </c>
      <c r="Q9" s="5">
        <v>9.1999999999999993</v>
      </c>
      <c r="R9" s="5" t="s">
        <v>26</v>
      </c>
      <c r="S9" s="5" t="s">
        <v>26</v>
      </c>
      <c r="T9" s="5" t="s">
        <v>26</v>
      </c>
      <c r="U9" s="5">
        <v>9.5</v>
      </c>
      <c r="V9" s="7">
        <f t="shared" si="0"/>
        <v>9.0499999999999989</v>
      </c>
      <c r="W9" s="7">
        <f t="shared" si="1"/>
        <v>8.7000000000000011</v>
      </c>
      <c r="X9" s="5" t="s">
        <v>27</v>
      </c>
      <c r="Y9" s="5" t="s">
        <v>28</v>
      </c>
      <c r="Z9" s="6" t="s">
        <v>29</v>
      </c>
      <c r="AA9" s="16" t="s">
        <v>898</v>
      </c>
      <c r="AB9" s="16"/>
    </row>
    <row r="10" spans="1:28">
      <c r="A10" s="5">
        <v>4</v>
      </c>
      <c r="B10" s="6" t="s">
        <v>180</v>
      </c>
      <c r="C10" s="5" t="s">
        <v>179</v>
      </c>
      <c r="D10" s="5" t="s">
        <v>550</v>
      </c>
      <c r="E10" s="5"/>
      <c r="F10" s="6" t="s">
        <v>181</v>
      </c>
      <c r="G10" s="6" t="s">
        <v>34</v>
      </c>
      <c r="H10" s="6" t="s">
        <v>25</v>
      </c>
      <c r="I10" s="5">
        <v>7.9</v>
      </c>
      <c r="J10" s="5">
        <v>8.6</v>
      </c>
      <c r="K10" s="5">
        <v>9.4</v>
      </c>
      <c r="L10" s="5">
        <v>8.6999999999999993</v>
      </c>
      <c r="M10" s="5">
        <v>9.9</v>
      </c>
      <c r="N10" s="5">
        <v>9.4</v>
      </c>
      <c r="O10" s="5">
        <v>8.3000000000000007</v>
      </c>
      <c r="P10" s="5">
        <v>9.3000000000000007</v>
      </c>
      <c r="Q10" s="5">
        <v>9.3000000000000007</v>
      </c>
      <c r="R10" s="5" t="s">
        <v>26</v>
      </c>
      <c r="S10" s="5" t="s">
        <v>26</v>
      </c>
      <c r="T10" s="5" t="s">
        <v>26</v>
      </c>
      <c r="U10" s="5">
        <v>9.3000000000000007</v>
      </c>
      <c r="V10" s="7">
        <f t="shared" si="0"/>
        <v>9.009999999999998</v>
      </c>
      <c r="W10" s="7">
        <f t="shared" si="1"/>
        <v>8.3000000000000007</v>
      </c>
      <c r="X10" s="5" t="s">
        <v>27</v>
      </c>
      <c r="Y10" s="5" t="s">
        <v>28</v>
      </c>
      <c r="Z10" s="6" t="s">
        <v>29</v>
      </c>
      <c r="AA10" s="16" t="s">
        <v>899</v>
      </c>
      <c r="AB10" s="16"/>
    </row>
    <row r="11" spans="1:28">
      <c r="A11" s="5">
        <v>5</v>
      </c>
      <c r="B11" s="6" t="s">
        <v>198</v>
      </c>
      <c r="C11" s="5" t="s">
        <v>179</v>
      </c>
      <c r="D11" s="5" t="s">
        <v>550</v>
      </c>
      <c r="E11" s="5"/>
      <c r="F11" s="6" t="s">
        <v>199</v>
      </c>
      <c r="G11" s="6" t="s">
        <v>34</v>
      </c>
      <c r="H11" s="6" t="s">
        <v>25</v>
      </c>
      <c r="I11" s="5">
        <v>8.3000000000000007</v>
      </c>
      <c r="J11" s="5">
        <v>8.8000000000000007</v>
      </c>
      <c r="K11" s="5">
        <v>9.6</v>
      </c>
      <c r="L11" s="5">
        <v>9.1999999999999993</v>
      </c>
      <c r="M11" s="5">
        <v>9.8000000000000007</v>
      </c>
      <c r="N11" s="5">
        <v>9.4</v>
      </c>
      <c r="O11" s="5">
        <v>9.6</v>
      </c>
      <c r="P11" s="5">
        <v>9.6</v>
      </c>
      <c r="Q11" s="5">
        <v>9.5</v>
      </c>
      <c r="R11" s="5" t="s">
        <v>26</v>
      </c>
      <c r="S11" s="5" t="s">
        <v>26</v>
      </c>
      <c r="T11" s="5" t="s">
        <v>26</v>
      </c>
      <c r="U11" s="5">
        <v>9.1</v>
      </c>
      <c r="V11" s="7">
        <f t="shared" si="0"/>
        <v>9.2899999999999991</v>
      </c>
      <c r="W11" s="7">
        <f t="shared" si="1"/>
        <v>9.0333333333333332</v>
      </c>
      <c r="X11" s="5" t="s">
        <v>27</v>
      </c>
      <c r="Y11" s="5" t="s">
        <v>28</v>
      </c>
      <c r="Z11" s="6" t="s">
        <v>29</v>
      </c>
      <c r="AA11" s="16" t="s">
        <v>900</v>
      </c>
      <c r="AB11" s="16"/>
    </row>
    <row r="12" spans="1:28">
      <c r="A12" s="5">
        <v>6</v>
      </c>
      <c r="B12" s="6" t="s">
        <v>202</v>
      </c>
      <c r="C12" s="5" t="s">
        <v>179</v>
      </c>
      <c r="D12" s="5" t="s">
        <v>550</v>
      </c>
      <c r="E12" s="5"/>
      <c r="F12" s="6" t="s">
        <v>203</v>
      </c>
      <c r="G12" s="6" t="s">
        <v>24</v>
      </c>
      <c r="H12" s="6" t="s">
        <v>25</v>
      </c>
      <c r="I12" s="5">
        <v>9.4</v>
      </c>
      <c r="J12" s="5">
        <v>9.4</v>
      </c>
      <c r="K12" s="5">
        <v>9.8000000000000007</v>
      </c>
      <c r="L12" s="5">
        <v>9.3000000000000007</v>
      </c>
      <c r="M12" s="5">
        <v>9.9</v>
      </c>
      <c r="N12" s="5">
        <v>9.1</v>
      </c>
      <c r="O12" s="5">
        <v>9.9</v>
      </c>
      <c r="P12" s="5">
        <v>9.4</v>
      </c>
      <c r="Q12" s="5">
        <v>9.5</v>
      </c>
      <c r="R12" s="5" t="s">
        <v>26</v>
      </c>
      <c r="S12" s="5" t="s">
        <v>26</v>
      </c>
      <c r="T12" s="5" t="s">
        <v>26</v>
      </c>
      <c r="U12" s="5">
        <v>9.8000000000000007</v>
      </c>
      <c r="V12" s="7">
        <f t="shared" si="0"/>
        <v>9.5500000000000007</v>
      </c>
      <c r="W12" s="7">
        <f t="shared" si="1"/>
        <v>9.5333333333333332</v>
      </c>
      <c r="X12" s="5" t="s">
        <v>27</v>
      </c>
      <c r="Y12" s="5" t="s">
        <v>28</v>
      </c>
      <c r="Z12" s="6" t="s">
        <v>29</v>
      </c>
      <c r="AA12" s="16" t="s">
        <v>901</v>
      </c>
      <c r="AB12" s="16"/>
    </row>
    <row r="13" spans="1:28">
      <c r="A13" s="5">
        <v>7</v>
      </c>
      <c r="B13" s="6" t="s">
        <v>252</v>
      </c>
      <c r="C13" s="5" t="s">
        <v>179</v>
      </c>
      <c r="D13" s="5" t="s">
        <v>550</v>
      </c>
      <c r="E13" s="5"/>
      <c r="F13" s="6" t="s">
        <v>253</v>
      </c>
      <c r="G13" s="6" t="s">
        <v>24</v>
      </c>
      <c r="H13" s="6" t="s">
        <v>25</v>
      </c>
      <c r="I13" s="5">
        <v>9.3000000000000007</v>
      </c>
      <c r="J13" s="5">
        <v>9.1999999999999993</v>
      </c>
      <c r="K13" s="5">
        <v>9.4</v>
      </c>
      <c r="L13" s="5">
        <v>8.8000000000000007</v>
      </c>
      <c r="M13" s="5">
        <v>9.9</v>
      </c>
      <c r="N13" s="5">
        <v>8.8000000000000007</v>
      </c>
      <c r="O13" s="5">
        <v>9.6</v>
      </c>
      <c r="P13" s="5">
        <v>9.5</v>
      </c>
      <c r="Q13" s="5">
        <v>9.4</v>
      </c>
      <c r="R13" s="5" t="s">
        <v>26</v>
      </c>
      <c r="S13" s="5" t="s">
        <v>26</v>
      </c>
      <c r="T13" s="5" t="s">
        <v>26</v>
      </c>
      <c r="U13" s="5">
        <v>9.6999999999999993</v>
      </c>
      <c r="V13" s="7">
        <f t="shared" si="0"/>
        <v>9.3600000000000012</v>
      </c>
      <c r="W13" s="7">
        <f t="shared" si="1"/>
        <v>9.2333333333333343</v>
      </c>
      <c r="X13" s="5" t="s">
        <v>27</v>
      </c>
      <c r="Y13" s="5" t="s">
        <v>28</v>
      </c>
      <c r="Z13" s="6" t="s">
        <v>29</v>
      </c>
      <c r="AA13" s="16" t="s">
        <v>902</v>
      </c>
      <c r="AB13" s="16"/>
    </row>
    <row r="14" spans="1:28">
      <c r="A14" s="5">
        <v>8</v>
      </c>
      <c r="B14" s="6" t="s">
        <v>206</v>
      </c>
      <c r="C14" s="5" t="s">
        <v>194</v>
      </c>
      <c r="D14" s="5" t="s">
        <v>550</v>
      </c>
      <c r="E14" s="5"/>
      <c r="F14" s="6" t="s">
        <v>207</v>
      </c>
      <c r="G14" s="6" t="s">
        <v>34</v>
      </c>
      <c r="H14" s="6" t="s">
        <v>25</v>
      </c>
      <c r="I14" s="5">
        <v>8.3000000000000007</v>
      </c>
      <c r="J14" s="5">
        <v>9.5</v>
      </c>
      <c r="K14" s="5">
        <v>9.1</v>
      </c>
      <c r="L14" s="5">
        <v>9.1</v>
      </c>
      <c r="M14" s="5">
        <v>9.1999999999999993</v>
      </c>
      <c r="N14" s="5">
        <v>9.5</v>
      </c>
      <c r="O14" s="5">
        <v>8.6999999999999993</v>
      </c>
      <c r="P14" s="5">
        <v>9.6</v>
      </c>
      <c r="Q14" s="5">
        <v>9.4</v>
      </c>
      <c r="R14" s="5" t="s">
        <v>26</v>
      </c>
      <c r="S14" s="5" t="s">
        <v>26</v>
      </c>
      <c r="T14" s="5" t="s">
        <v>26</v>
      </c>
      <c r="U14" s="5">
        <v>9.6</v>
      </c>
      <c r="V14" s="7">
        <f t="shared" si="0"/>
        <v>9.1999999999999993</v>
      </c>
      <c r="W14" s="7">
        <f t="shared" si="1"/>
        <v>8.6999999999999993</v>
      </c>
      <c r="X14" s="5" t="s">
        <v>27</v>
      </c>
      <c r="Y14" s="5" t="s">
        <v>28</v>
      </c>
      <c r="Z14" s="6" t="s">
        <v>29</v>
      </c>
      <c r="AA14" s="16" t="s">
        <v>903</v>
      </c>
      <c r="AB14" s="16"/>
    </row>
    <row r="15" spans="1:28">
      <c r="A15" s="5">
        <v>9</v>
      </c>
      <c r="B15" s="6" t="s">
        <v>254</v>
      </c>
      <c r="C15" s="5" t="s">
        <v>179</v>
      </c>
      <c r="D15" s="5" t="s">
        <v>550</v>
      </c>
      <c r="E15" s="5"/>
      <c r="F15" s="6" t="s">
        <v>153</v>
      </c>
      <c r="G15" s="6" t="s">
        <v>34</v>
      </c>
      <c r="H15" s="6" t="s">
        <v>25</v>
      </c>
      <c r="I15" s="5">
        <v>7.4</v>
      </c>
      <c r="J15" s="5">
        <v>8</v>
      </c>
      <c r="K15" s="5">
        <v>9.3000000000000007</v>
      </c>
      <c r="L15" s="5">
        <v>8.6</v>
      </c>
      <c r="M15" s="5">
        <v>9.6</v>
      </c>
      <c r="N15" s="5">
        <v>9.4</v>
      </c>
      <c r="O15" s="5">
        <v>8.8000000000000007</v>
      </c>
      <c r="P15" s="5">
        <v>9.6999999999999993</v>
      </c>
      <c r="Q15" s="5">
        <v>9.3000000000000007</v>
      </c>
      <c r="R15" s="5" t="s">
        <v>26</v>
      </c>
      <c r="S15" s="5" t="s">
        <v>26</v>
      </c>
      <c r="T15" s="5" t="s">
        <v>26</v>
      </c>
      <c r="U15" s="5">
        <v>9.4</v>
      </c>
      <c r="V15" s="7">
        <f t="shared" si="0"/>
        <v>8.9500000000000011</v>
      </c>
      <c r="W15" s="7">
        <f t="shared" si="1"/>
        <v>8.2666666666666675</v>
      </c>
      <c r="X15" s="5" t="s">
        <v>27</v>
      </c>
      <c r="Y15" s="5" t="s">
        <v>28</v>
      </c>
      <c r="Z15" s="6" t="s">
        <v>29</v>
      </c>
      <c r="AA15" s="16" t="s">
        <v>904</v>
      </c>
      <c r="AB15" s="16"/>
    </row>
    <row r="16" spans="1:28">
      <c r="A16" s="5">
        <v>10</v>
      </c>
      <c r="B16" s="6" t="s">
        <v>244</v>
      </c>
      <c r="C16" s="5" t="s">
        <v>179</v>
      </c>
      <c r="D16" s="5" t="s">
        <v>550</v>
      </c>
      <c r="E16" s="5"/>
      <c r="F16" s="6" t="s">
        <v>245</v>
      </c>
      <c r="G16" s="6" t="s">
        <v>24</v>
      </c>
      <c r="H16" s="6" t="s">
        <v>25</v>
      </c>
      <c r="I16" s="5">
        <v>8.4</v>
      </c>
      <c r="J16" s="5">
        <v>9.5</v>
      </c>
      <c r="K16" s="5">
        <v>9.4</v>
      </c>
      <c r="L16" s="5">
        <v>8.6</v>
      </c>
      <c r="M16" s="5">
        <v>9.6999999999999993</v>
      </c>
      <c r="N16" s="5">
        <v>9.4</v>
      </c>
      <c r="O16" s="5">
        <v>7.4</v>
      </c>
      <c r="P16" s="5">
        <v>9.3000000000000007</v>
      </c>
      <c r="Q16" s="5">
        <v>9.6</v>
      </c>
      <c r="R16" s="5" t="s">
        <v>26</v>
      </c>
      <c r="S16" s="5" t="s">
        <v>26</v>
      </c>
      <c r="T16" s="5" t="s">
        <v>26</v>
      </c>
      <c r="U16" s="5">
        <v>9.3000000000000007</v>
      </c>
      <c r="V16" s="7">
        <f t="shared" si="0"/>
        <v>9.0599999999999987</v>
      </c>
      <c r="W16" s="7">
        <f t="shared" si="1"/>
        <v>8.1333333333333329</v>
      </c>
      <c r="X16" s="5" t="s">
        <v>27</v>
      </c>
      <c r="Y16" s="5" t="s">
        <v>28</v>
      </c>
      <c r="Z16" s="6" t="s">
        <v>29</v>
      </c>
      <c r="AA16" s="16" t="s">
        <v>905</v>
      </c>
      <c r="AB16" s="16"/>
    </row>
    <row r="17" spans="1:28">
      <c r="A17" s="5">
        <v>11</v>
      </c>
      <c r="B17" s="6" t="s">
        <v>217</v>
      </c>
      <c r="C17" s="5" t="s">
        <v>216</v>
      </c>
      <c r="D17" s="5" t="s">
        <v>550</v>
      </c>
      <c r="E17" s="5"/>
      <c r="F17" s="6" t="s">
        <v>218</v>
      </c>
      <c r="G17" s="6" t="s">
        <v>24</v>
      </c>
      <c r="H17" s="6" t="s">
        <v>25</v>
      </c>
      <c r="I17" s="5">
        <v>7.6</v>
      </c>
      <c r="J17" s="5">
        <v>9.1</v>
      </c>
      <c r="K17" s="5">
        <v>9.5</v>
      </c>
      <c r="L17" s="5">
        <v>8.6</v>
      </c>
      <c r="M17" s="5">
        <v>8.6</v>
      </c>
      <c r="N17" s="5">
        <v>9</v>
      </c>
      <c r="O17" s="5">
        <v>8.5</v>
      </c>
      <c r="P17" s="5">
        <v>9.4</v>
      </c>
      <c r="Q17" s="5">
        <v>9.5</v>
      </c>
      <c r="R17" s="5" t="s">
        <v>26</v>
      </c>
      <c r="S17" s="5" t="s">
        <v>26</v>
      </c>
      <c r="T17" s="5" t="s">
        <v>26</v>
      </c>
      <c r="U17" s="5">
        <v>9.6</v>
      </c>
      <c r="V17" s="7">
        <f t="shared" si="0"/>
        <v>8.94</v>
      </c>
      <c r="W17" s="7">
        <f t="shared" si="1"/>
        <v>8.2333333333333325</v>
      </c>
      <c r="X17" s="5" t="s">
        <v>27</v>
      </c>
      <c r="Y17" s="5" t="s">
        <v>28</v>
      </c>
      <c r="Z17" s="6" t="s">
        <v>29</v>
      </c>
      <c r="AA17" s="16" t="s">
        <v>906</v>
      </c>
      <c r="AB17" s="16"/>
    </row>
    <row r="18" spans="1:28">
      <c r="A18" s="5">
        <v>12</v>
      </c>
      <c r="B18" s="6" t="s">
        <v>225</v>
      </c>
      <c r="C18" s="5" t="s">
        <v>187</v>
      </c>
      <c r="D18" s="5" t="s">
        <v>550</v>
      </c>
      <c r="E18" s="5"/>
      <c r="F18" s="6" t="s">
        <v>185</v>
      </c>
      <c r="G18" s="6" t="s">
        <v>34</v>
      </c>
      <c r="H18" s="6" t="s">
        <v>25</v>
      </c>
      <c r="I18" s="5">
        <v>8.4</v>
      </c>
      <c r="J18" s="5">
        <v>7.9</v>
      </c>
      <c r="K18" s="5">
        <v>9.5</v>
      </c>
      <c r="L18" s="5">
        <v>8.8000000000000007</v>
      </c>
      <c r="M18" s="5">
        <v>8.6999999999999993</v>
      </c>
      <c r="N18" s="5">
        <v>8.9</v>
      </c>
      <c r="O18" s="5">
        <v>9.1999999999999993</v>
      </c>
      <c r="P18" s="5">
        <v>9.6</v>
      </c>
      <c r="Q18" s="5">
        <v>9.1999999999999993</v>
      </c>
      <c r="R18" s="5" t="s">
        <v>26</v>
      </c>
      <c r="S18" s="5" t="s">
        <v>26</v>
      </c>
      <c r="T18" s="5" t="s">
        <v>26</v>
      </c>
      <c r="U18" s="5">
        <v>9.6</v>
      </c>
      <c r="V18" s="7">
        <f t="shared" si="0"/>
        <v>8.9799999999999986</v>
      </c>
      <c r="W18" s="7">
        <f t="shared" si="1"/>
        <v>8.8000000000000007</v>
      </c>
      <c r="X18" s="5" t="s">
        <v>27</v>
      </c>
      <c r="Y18" s="5" t="s">
        <v>28</v>
      </c>
      <c r="Z18" s="6" t="s">
        <v>29</v>
      </c>
      <c r="AA18" s="16" t="s">
        <v>907</v>
      </c>
      <c r="AB18" s="16"/>
    </row>
    <row r="19" spans="1:28">
      <c r="A19" s="5">
        <v>13</v>
      </c>
      <c r="B19" s="6" t="s">
        <v>251</v>
      </c>
      <c r="C19" s="5" t="s">
        <v>179</v>
      </c>
      <c r="D19" s="5" t="s">
        <v>550</v>
      </c>
      <c r="E19" s="5"/>
      <c r="F19" s="6" t="s">
        <v>53</v>
      </c>
      <c r="G19" s="6" t="s">
        <v>24</v>
      </c>
      <c r="H19" s="6" t="s">
        <v>25</v>
      </c>
      <c r="I19" s="5">
        <v>8.1999999999999993</v>
      </c>
      <c r="J19" s="5">
        <v>9.3000000000000007</v>
      </c>
      <c r="K19" s="5">
        <v>9.3000000000000007</v>
      </c>
      <c r="L19" s="5">
        <v>8.1</v>
      </c>
      <c r="M19" s="5">
        <v>9.8000000000000007</v>
      </c>
      <c r="N19" s="5">
        <v>9.1999999999999993</v>
      </c>
      <c r="O19" s="5">
        <v>8</v>
      </c>
      <c r="P19" s="5">
        <v>9.6</v>
      </c>
      <c r="Q19" s="5">
        <v>9.5</v>
      </c>
      <c r="R19" s="5" t="s">
        <v>26</v>
      </c>
      <c r="S19" s="5" t="s">
        <v>26</v>
      </c>
      <c r="T19" s="5" t="s">
        <v>26</v>
      </c>
      <c r="U19" s="5">
        <v>9.1999999999999993</v>
      </c>
      <c r="V19" s="7">
        <f t="shared" si="0"/>
        <v>9.02</v>
      </c>
      <c r="W19" s="7">
        <f t="shared" si="1"/>
        <v>8.1</v>
      </c>
      <c r="X19" s="5" t="s">
        <v>27</v>
      </c>
      <c r="Y19" s="5" t="s">
        <v>28</v>
      </c>
      <c r="Z19" s="6" t="s">
        <v>29</v>
      </c>
      <c r="AA19" s="16" t="s">
        <v>908</v>
      </c>
      <c r="AB19" s="16"/>
    </row>
    <row r="20" spans="1:28">
      <c r="A20" s="5">
        <v>14</v>
      </c>
      <c r="B20" s="6" t="s">
        <v>189</v>
      </c>
      <c r="C20" s="5" t="s">
        <v>179</v>
      </c>
      <c r="D20" s="5" t="s">
        <v>550</v>
      </c>
      <c r="E20" s="5"/>
      <c r="F20" s="6" t="s">
        <v>190</v>
      </c>
      <c r="G20" s="6" t="s">
        <v>34</v>
      </c>
      <c r="H20" s="6" t="s">
        <v>25</v>
      </c>
      <c r="I20" s="5">
        <v>9</v>
      </c>
      <c r="J20" s="5">
        <v>9.1999999999999993</v>
      </c>
      <c r="K20" s="5">
        <v>9.5</v>
      </c>
      <c r="L20" s="5">
        <v>8.9</v>
      </c>
      <c r="M20" s="5">
        <v>9.6999999999999993</v>
      </c>
      <c r="N20" s="5">
        <v>9.3000000000000007</v>
      </c>
      <c r="O20" s="5">
        <v>9.4</v>
      </c>
      <c r="P20" s="5">
        <v>9.5</v>
      </c>
      <c r="Q20" s="5">
        <v>9.4</v>
      </c>
      <c r="R20" s="5" t="s">
        <v>26</v>
      </c>
      <c r="S20" s="5" t="s">
        <v>26</v>
      </c>
      <c r="T20" s="5" t="s">
        <v>26</v>
      </c>
      <c r="U20" s="5">
        <v>9.1999999999999993</v>
      </c>
      <c r="V20" s="7">
        <f t="shared" si="0"/>
        <v>9.31</v>
      </c>
      <c r="W20" s="7">
        <f t="shared" si="1"/>
        <v>9.1</v>
      </c>
      <c r="X20" s="5" t="s">
        <v>27</v>
      </c>
      <c r="Y20" s="5" t="s">
        <v>28</v>
      </c>
      <c r="Z20" s="6" t="s">
        <v>29</v>
      </c>
      <c r="AA20" s="16" t="s">
        <v>909</v>
      </c>
      <c r="AB20" s="16"/>
    </row>
    <row r="21" spans="1:28">
      <c r="A21" s="5">
        <v>15</v>
      </c>
      <c r="B21" s="6" t="s">
        <v>193</v>
      </c>
      <c r="C21" s="5" t="s">
        <v>194</v>
      </c>
      <c r="D21" s="5" t="s">
        <v>550</v>
      </c>
      <c r="E21" s="5"/>
      <c r="F21" s="6" t="s">
        <v>195</v>
      </c>
      <c r="G21" s="6" t="s">
        <v>24</v>
      </c>
      <c r="H21" s="6" t="s">
        <v>25</v>
      </c>
      <c r="I21" s="5">
        <v>8.6</v>
      </c>
      <c r="J21" s="5">
        <v>8.8000000000000007</v>
      </c>
      <c r="K21" s="5">
        <v>9.5</v>
      </c>
      <c r="L21" s="5">
        <v>8.9</v>
      </c>
      <c r="M21" s="5">
        <v>9.6</v>
      </c>
      <c r="N21" s="5">
        <v>9.6</v>
      </c>
      <c r="O21" s="5">
        <v>8.6</v>
      </c>
      <c r="P21" s="5">
        <v>9.1</v>
      </c>
      <c r="Q21" s="5">
        <v>9.1</v>
      </c>
      <c r="R21" s="5" t="s">
        <v>26</v>
      </c>
      <c r="S21" s="5" t="s">
        <v>26</v>
      </c>
      <c r="T21" s="5" t="s">
        <v>26</v>
      </c>
      <c r="U21" s="5">
        <v>9.8000000000000007</v>
      </c>
      <c r="V21" s="7">
        <f t="shared" si="0"/>
        <v>9.16</v>
      </c>
      <c r="W21" s="7">
        <f t="shared" si="1"/>
        <v>8.7000000000000011</v>
      </c>
      <c r="X21" s="5" t="s">
        <v>27</v>
      </c>
      <c r="Y21" s="5" t="s">
        <v>28</v>
      </c>
      <c r="Z21" s="6" t="s">
        <v>29</v>
      </c>
      <c r="AA21" s="16" t="s">
        <v>910</v>
      </c>
      <c r="AB21" s="16"/>
    </row>
    <row r="22" spans="1:28">
      <c r="A22" s="5">
        <v>16</v>
      </c>
      <c r="B22" s="6" t="s">
        <v>248</v>
      </c>
      <c r="C22" s="5" t="s">
        <v>194</v>
      </c>
      <c r="D22" s="5" t="s">
        <v>550</v>
      </c>
      <c r="E22" s="5"/>
      <c r="F22" s="6" t="s">
        <v>164</v>
      </c>
      <c r="G22" s="6" t="s">
        <v>24</v>
      </c>
      <c r="H22" s="6" t="s">
        <v>25</v>
      </c>
      <c r="I22" s="5">
        <v>7.7</v>
      </c>
      <c r="J22" s="5">
        <v>8.8000000000000007</v>
      </c>
      <c r="K22" s="5">
        <v>9.1</v>
      </c>
      <c r="L22" s="5">
        <v>8.6999999999999993</v>
      </c>
      <c r="M22" s="5">
        <v>9.6</v>
      </c>
      <c r="N22" s="5">
        <v>8.6</v>
      </c>
      <c r="O22" s="5">
        <v>8.6999999999999993</v>
      </c>
      <c r="P22" s="5">
        <v>9.1999999999999993</v>
      </c>
      <c r="Q22" s="5">
        <v>9.5</v>
      </c>
      <c r="R22" s="5" t="s">
        <v>26</v>
      </c>
      <c r="S22" s="5" t="s">
        <v>26</v>
      </c>
      <c r="T22" s="5" t="s">
        <v>26</v>
      </c>
      <c r="U22" s="5">
        <v>9.8000000000000007</v>
      </c>
      <c r="V22" s="7">
        <f t="shared" si="0"/>
        <v>8.9700000000000006</v>
      </c>
      <c r="W22" s="7">
        <f t="shared" si="1"/>
        <v>8.3666666666666654</v>
      </c>
      <c r="X22" s="5" t="s">
        <v>27</v>
      </c>
      <c r="Y22" s="5" t="s">
        <v>28</v>
      </c>
      <c r="Z22" s="6" t="s">
        <v>29</v>
      </c>
      <c r="AA22" s="16" t="s">
        <v>911</v>
      </c>
      <c r="AB22" s="16"/>
    </row>
    <row r="23" spans="1:28">
      <c r="A23" s="5">
        <v>17</v>
      </c>
      <c r="B23" s="6" t="s">
        <v>210</v>
      </c>
      <c r="C23" s="5" t="s">
        <v>187</v>
      </c>
      <c r="D23" s="5" t="s">
        <v>550</v>
      </c>
      <c r="E23" s="5"/>
      <c r="F23" s="6" t="s">
        <v>211</v>
      </c>
      <c r="G23" s="6" t="s">
        <v>34</v>
      </c>
      <c r="H23" s="6" t="s">
        <v>68</v>
      </c>
      <c r="I23" s="5">
        <v>9.1999999999999993</v>
      </c>
      <c r="J23" s="5">
        <v>9.3000000000000007</v>
      </c>
      <c r="K23" s="5">
        <v>9.5</v>
      </c>
      <c r="L23" s="5">
        <v>9.1999999999999993</v>
      </c>
      <c r="M23" s="5">
        <v>9</v>
      </c>
      <c r="N23" s="5">
        <v>9.3000000000000007</v>
      </c>
      <c r="O23" s="5">
        <v>9.6999999999999993</v>
      </c>
      <c r="P23" s="5">
        <v>9.6999999999999993</v>
      </c>
      <c r="Q23" s="5">
        <v>9.6999999999999993</v>
      </c>
      <c r="R23" s="5" t="s">
        <v>26</v>
      </c>
      <c r="S23" s="5" t="s">
        <v>26</v>
      </c>
      <c r="T23" s="5" t="s">
        <v>26</v>
      </c>
      <c r="U23" s="5">
        <v>10</v>
      </c>
      <c r="V23" s="7">
        <f t="shared" si="0"/>
        <v>9.4600000000000009</v>
      </c>
      <c r="W23" s="7">
        <f t="shared" si="1"/>
        <v>9.3666666666666654</v>
      </c>
      <c r="X23" s="5" t="s">
        <v>27</v>
      </c>
      <c r="Y23" s="5" t="s">
        <v>28</v>
      </c>
      <c r="Z23" s="6" t="s">
        <v>29</v>
      </c>
      <c r="AA23" s="16" t="s">
        <v>912</v>
      </c>
      <c r="AB23" s="16"/>
    </row>
    <row r="24" spans="1:28">
      <c r="A24" s="5">
        <v>18</v>
      </c>
      <c r="B24" s="6" t="s">
        <v>178</v>
      </c>
      <c r="C24" s="5" t="s">
        <v>179</v>
      </c>
      <c r="D24" s="5" t="s">
        <v>550</v>
      </c>
      <c r="E24" s="5"/>
      <c r="F24" s="6" t="s">
        <v>93</v>
      </c>
      <c r="G24" s="6" t="s">
        <v>34</v>
      </c>
      <c r="H24" s="6" t="s">
        <v>25</v>
      </c>
      <c r="I24" s="5">
        <v>8.6</v>
      </c>
      <c r="J24" s="5">
        <v>8.6</v>
      </c>
      <c r="K24" s="5">
        <v>9.3000000000000007</v>
      </c>
      <c r="L24" s="5">
        <v>8.3000000000000007</v>
      </c>
      <c r="M24" s="5">
        <v>9.6</v>
      </c>
      <c r="N24" s="5">
        <v>9.4</v>
      </c>
      <c r="O24" s="5">
        <v>8.6</v>
      </c>
      <c r="P24" s="5">
        <v>9.5</v>
      </c>
      <c r="Q24" s="5">
        <v>9.5</v>
      </c>
      <c r="R24" s="5" t="s">
        <v>26</v>
      </c>
      <c r="S24" s="5" t="s">
        <v>26</v>
      </c>
      <c r="T24" s="5" t="s">
        <v>26</v>
      </c>
      <c r="U24" s="5">
        <v>8.9</v>
      </c>
      <c r="V24" s="7">
        <f t="shared" si="0"/>
        <v>9.0300000000000011</v>
      </c>
      <c r="W24" s="7">
        <f t="shared" si="1"/>
        <v>8.5</v>
      </c>
      <c r="X24" s="5" t="s">
        <v>27</v>
      </c>
      <c r="Y24" s="5" t="s">
        <v>28</v>
      </c>
      <c r="Z24" s="6" t="s">
        <v>29</v>
      </c>
      <c r="AA24" s="16" t="s">
        <v>913</v>
      </c>
      <c r="AB24" s="16"/>
    </row>
    <row r="25" spans="1:28">
      <c r="A25" s="5">
        <v>19</v>
      </c>
      <c r="B25" s="6" t="s">
        <v>239</v>
      </c>
      <c r="C25" s="5" t="s">
        <v>179</v>
      </c>
      <c r="D25" s="5" t="s">
        <v>550</v>
      </c>
      <c r="E25" s="5"/>
      <c r="F25" s="6" t="s">
        <v>240</v>
      </c>
      <c r="G25" s="6" t="s">
        <v>34</v>
      </c>
      <c r="H25" s="6" t="s">
        <v>25</v>
      </c>
      <c r="I25" s="5">
        <v>8.4</v>
      </c>
      <c r="J25" s="5">
        <v>8.9</v>
      </c>
      <c r="K25" s="5">
        <v>9.6</v>
      </c>
      <c r="L25" s="5">
        <v>8.8000000000000007</v>
      </c>
      <c r="M25" s="5">
        <v>8.6999999999999993</v>
      </c>
      <c r="N25" s="5">
        <v>9.4</v>
      </c>
      <c r="O25" s="5">
        <v>9.3000000000000007</v>
      </c>
      <c r="P25" s="5">
        <v>9.6</v>
      </c>
      <c r="Q25" s="5">
        <v>9.6</v>
      </c>
      <c r="R25" s="5" t="s">
        <v>26</v>
      </c>
      <c r="S25" s="5" t="s">
        <v>26</v>
      </c>
      <c r="T25" s="5" t="s">
        <v>26</v>
      </c>
      <c r="U25" s="5">
        <v>9</v>
      </c>
      <c r="V25" s="7">
        <f t="shared" si="0"/>
        <v>9.129999999999999</v>
      </c>
      <c r="W25" s="7">
        <f t="shared" si="1"/>
        <v>8.8333333333333339</v>
      </c>
      <c r="X25" s="5" t="s">
        <v>27</v>
      </c>
      <c r="Y25" s="5" t="s">
        <v>28</v>
      </c>
      <c r="Z25" s="6" t="s">
        <v>29</v>
      </c>
      <c r="AA25" s="16" t="s">
        <v>914</v>
      </c>
      <c r="AB25" s="16"/>
    </row>
    <row r="26" spans="1:28">
      <c r="A26" s="5">
        <v>20</v>
      </c>
      <c r="B26" s="6" t="s">
        <v>255</v>
      </c>
      <c r="C26" s="5" t="s">
        <v>216</v>
      </c>
      <c r="D26" s="5" t="s">
        <v>550</v>
      </c>
      <c r="E26" s="5"/>
      <c r="F26" s="6" t="s">
        <v>256</v>
      </c>
      <c r="G26" s="6" t="s">
        <v>24</v>
      </c>
      <c r="H26" s="6" t="s">
        <v>68</v>
      </c>
      <c r="I26" s="5">
        <v>8.1</v>
      </c>
      <c r="J26" s="5">
        <v>9.1</v>
      </c>
      <c r="K26" s="5">
        <v>9.4</v>
      </c>
      <c r="L26" s="5">
        <v>8.5</v>
      </c>
      <c r="M26" s="5">
        <v>8.6999999999999993</v>
      </c>
      <c r="N26" s="5">
        <v>9.3000000000000007</v>
      </c>
      <c r="O26" s="5">
        <v>8.6</v>
      </c>
      <c r="P26" s="5">
        <v>9.1999999999999993</v>
      </c>
      <c r="Q26" s="5">
        <v>9.4</v>
      </c>
      <c r="R26" s="5" t="s">
        <v>26</v>
      </c>
      <c r="S26" s="5" t="s">
        <v>26</v>
      </c>
      <c r="T26" s="5" t="s">
        <v>26</v>
      </c>
      <c r="U26" s="5">
        <v>9</v>
      </c>
      <c r="V26" s="7">
        <f t="shared" si="0"/>
        <v>8.93</v>
      </c>
      <c r="W26" s="7">
        <f t="shared" si="1"/>
        <v>8.4</v>
      </c>
      <c r="X26" s="5" t="s">
        <v>27</v>
      </c>
      <c r="Y26" s="5" t="s">
        <v>28</v>
      </c>
      <c r="Z26" s="6" t="s">
        <v>29</v>
      </c>
      <c r="AA26" s="16" t="s">
        <v>915</v>
      </c>
      <c r="AB26" s="16"/>
    </row>
    <row r="27" spans="1:28">
      <c r="A27" s="5">
        <v>21</v>
      </c>
      <c r="B27" s="6" t="s">
        <v>200</v>
      </c>
      <c r="C27" s="5" t="s">
        <v>179</v>
      </c>
      <c r="D27" s="5" t="s">
        <v>550</v>
      </c>
      <c r="E27" s="5"/>
      <c r="F27" s="6" t="s">
        <v>201</v>
      </c>
      <c r="G27" s="6" t="s">
        <v>24</v>
      </c>
      <c r="H27" s="6" t="s">
        <v>25</v>
      </c>
      <c r="I27" s="5">
        <v>8.9</v>
      </c>
      <c r="J27" s="5">
        <v>8.8000000000000007</v>
      </c>
      <c r="K27" s="5">
        <v>9.6999999999999993</v>
      </c>
      <c r="L27" s="5">
        <v>9.4</v>
      </c>
      <c r="M27" s="5">
        <v>9.8000000000000007</v>
      </c>
      <c r="N27" s="5">
        <v>9</v>
      </c>
      <c r="O27" s="5">
        <v>8.4</v>
      </c>
      <c r="P27" s="5">
        <v>9.3000000000000007</v>
      </c>
      <c r="Q27" s="5">
        <v>9.5</v>
      </c>
      <c r="R27" s="5" t="s">
        <v>26</v>
      </c>
      <c r="S27" s="5" t="s">
        <v>26</v>
      </c>
      <c r="T27" s="5" t="s">
        <v>26</v>
      </c>
      <c r="U27" s="5">
        <v>9.5</v>
      </c>
      <c r="V27" s="7">
        <f t="shared" si="0"/>
        <v>9.23</v>
      </c>
      <c r="W27" s="7">
        <f t="shared" si="1"/>
        <v>8.9</v>
      </c>
      <c r="X27" s="5" t="s">
        <v>27</v>
      </c>
      <c r="Y27" s="5" t="s">
        <v>28</v>
      </c>
      <c r="Z27" s="6" t="s">
        <v>29</v>
      </c>
      <c r="AA27" s="16" t="s">
        <v>916</v>
      </c>
      <c r="AB27" s="16"/>
    </row>
    <row r="28" spans="1:28">
      <c r="A28" s="5">
        <v>22</v>
      </c>
      <c r="B28" s="6" t="s">
        <v>257</v>
      </c>
      <c r="C28" s="5" t="s">
        <v>179</v>
      </c>
      <c r="D28" s="5" t="s">
        <v>550</v>
      </c>
      <c r="E28" s="5"/>
      <c r="F28" s="6" t="s">
        <v>61</v>
      </c>
      <c r="G28" s="6" t="s">
        <v>24</v>
      </c>
      <c r="H28" s="6" t="s">
        <v>25</v>
      </c>
      <c r="I28" s="5">
        <v>9</v>
      </c>
      <c r="J28" s="5">
        <v>9.1</v>
      </c>
      <c r="K28" s="5">
        <v>9.4</v>
      </c>
      <c r="L28" s="5">
        <v>8.9</v>
      </c>
      <c r="M28" s="5">
        <v>9.6999999999999993</v>
      </c>
      <c r="N28" s="5">
        <v>9.4</v>
      </c>
      <c r="O28" s="5">
        <v>8.4</v>
      </c>
      <c r="P28" s="5">
        <v>9.1</v>
      </c>
      <c r="Q28" s="5">
        <v>9.6</v>
      </c>
      <c r="R28" s="5" t="s">
        <v>26</v>
      </c>
      <c r="S28" s="5" t="s">
        <v>26</v>
      </c>
      <c r="T28" s="5" t="s">
        <v>26</v>
      </c>
      <c r="U28" s="5">
        <v>9.6999999999999993</v>
      </c>
      <c r="V28" s="7">
        <f t="shared" si="0"/>
        <v>9.2299999999999986</v>
      </c>
      <c r="W28" s="7">
        <f t="shared" si="1"/>
        <v>8.7666666666666657</v>
      </c>
      <c r="X28" s="5" t="s">
        <v>27</v>
      </c>
      <c r="Y28" s="5" t="s">
        <v>28</v>
      </c>
      <c r="Z28" s="6" t="s">
        <v>29</v>
      </c>
      <c r="AA28" s="16" t="s">
        <v>917</v>
      </c>
      <c r="AB28" s="16"/>
    </row>
    <row r="29" spans="1:28">
      <c r="A29" s="5">
        <v>23</v>
      </c>
      <c r="B29" s="6" t="s">
        <v>260</v>
      </c>
      <c r="C29" s="5" t="s">
        <v>194</v>
      </c>
      <c r="D29" s="5" t="s">
        <v>550</v>
      </c>
      <c r="E29" s="5"/>
      <c r="F29" s="6" t="s">
        <v>261</v>
      </c>
      <c r="G29" s="6" t="s">
        <v>24</v>
      </c>
      <c r="H29" s="6" t="s">
        <v>25</v>
      </c>
      <c r="I29" s="5">
        <v>8.1</v>
      </c>
      <c r="J29" s="5">
        <v>8.6999999999999993</v>
      </c>
      <c r="K29" s="5">
        <v>9.3000000000000007</v>
      </c>
      <c r="L29" s="5">
        <v>9</v>
      </c>
      <c r="M29" s="5">
        <v>9.5</v>
      </c>
      <c r="N29" s="5">
        <v>9.5</v>
      </c>
      <c r="O29" s="5">
        <v>8.6</v>
      </c>
      <c r="P29" s="5">
        <v>8.9</v>
      </c>
      <c r="Q29" s="5">
        <v>9.1</v>
      </c>
      <c r="R29" s="5" t="s">
        <v>26</v>
      </c>
      <c r="S29" s="5" t="s">
        <v>26</v>
      </c>
      <c r="T29" s="5" t="s">
        <v>26</v>
      </c>
      <c r="U29" s="5">
        <v>9.3000000000000007</v>
      </c>
      <c r="V29" s="7">
        <f t="shared" si="0"/>
        <v>8.9999999999999982</v>
      </c>
      <c r="W29" s="7">
        <f t="shared" si="1"/>
        <v>8.5666666666666682</v>
      </c>
      <c r="X29" s="5" t="s">
        <v>27</v>
      </c>
      <c r="Y29" s="5" t="s">
        <v>28</v>
      </c>
      <c r="Z29" s="6" t="s">
        <v>29</v>
      </c>
      <c r="AA29" s="16" t="s">
        <v>918</v>
      </c>
      <c r="AB29" s="16"/>
    </row>
    <row r="30" spans="1:28">
      <c r="A30" s="5">
        <v>24</v>
      </c>
      <c r="B30" s="6" t="s">
        <v>229</v>
      </c>
      <c r="C30" s="5" t="s">
        <v>179</v>
      </c>
      <c r="D30" s="5" t="s">
        <v>550</v>
      </c>
      <c r="E30" s="5"/>
      <c r="F30" s="6" t="s">
        <v>230</v>
      </c>
      <c r="G30" s="6" t="s">
        <v>34</v>
      </c>
      <c r="H30" s="6" t="s">
        <v>25</v>
      </c>
      <c r="I30" s="5">
        <v>8.4</v>
      </c>
      <c r="J30" s="5">
        <v>9.3000000000000007</v>
      </c>
      <c r="K30" s="5">
        <v>9.4</v>
      </c>
      <c r="L30" s="5">
        <v>9</v>
      </c>
      <c r="M30" s="5">
        <v>9.9</v>
      </c>
      <c r="N30" s="5">
        <v>9.5</v>
      </c>
      <c r="O30" s="5">
        <v>9.1</v>
      </c>
      <c r="P30" s="5">
        <v>9.5</v>
      </c>
      <c r="Q30" s="5">
        <v>9.6</v>
      </c>
      <c r="R30" s="5" t="s">
        <v>26</v>
      </c>
      <c r="S30" s="5" t="s">
        <v>26</v>
      </c>
      <c r="T30" s="5" t="s">
        <v>26</v>
      </c>
      <c r="U30" s="5">
        <v>9.5</v>
      </c>
      <c r="V30" s="7">
        <f t="shared" si="0"/>
        <v>9.3199999999999985</v>
      </c>
      <c r="W30" s="7">
        <f t="shared" si="1"/>
        <v>8.8333333333333339</v>
      </c>
      <c r="X30" s="5" t="s">
        <v>27</v>
      </c>
      <c r="Y30" s="5" t="s">
        <v>28</v>
      </c>
      <c r="Z30" s="6" t="s">
        <v>29</v>
      </c>
      <c r="AA30" s="16" t="s">
        <v>919</v>
      </c>
      <c r="AB30" s="16"/>
    </row>
    <row r="31" spans="1:28">
      <c r="A31" s="5">
        <v>25</v>
      </c>
      <c r="B31" s="6" t="s">
        <v>249</v>
      </c>
      <c r="C31" s="5" t="s">
        <v>242</v>
      </c>
      <c r="D31" s="5" t="s">
        <v>550</v>
      </c>
      <c r="E31" s="5"/>
      <c r="F31" s="6" t="s">
        <v>250</v>
      </c>
      <c r="G31" s="6" t="s">
        <v>24</v>
      </c>
      <c r="H31" s="6" t="s">
        <v>25</v>
      </c>
      <c r="I31" s="5">
        <v>7.9</v>
      </c>
      <c r="J31" s="5">
        <v>8.8000000000000007</v>
      </c>
      <c r="K31" s="5">
        <v>9.1999999999999993</v>
      </c>
      <c r="L31" s="5">
        <v>8.9</v>
      </c>
      <c r="M31" s="5">
        <v>9.8000000000000007</v>
      </c>
      <c r="N31" s="5">
        <v>8.5</v>
      </c>
      <c r="O31" s="5">
        <v>9.3000000000000007</v>
      </c>
      <c r="P31" s="5">
        <v>9.4</v>
      </c>
      <c r="Q31" s="5">
        <v>9.4</v>
      </c>
      <c r="R31" s="5" t="s">
        <v>26</v>
      </c>
      <c r="S31" s="5" t="s">
        <v>26</v>
      </c>
      <c r="T31" s="5" t="s">
        <v>26</v>
      </c>
      <c r="U31" s="5">
        <v>9.8000000000000007</v>
      </c>
      <c r="V31" s="7">
        <f t="shared" si="0"/>
        <v>9.1000000000000014</v>
      </c>
      <c r="W31" s="7">
        <f t="shared" si="1"/>
        <v>8.7000000000000011</v>
      </c>
      <c r="X31" s="5" t="s">
        <v>27</v>
      </c>
      <c r="Y31" s="5" t="s">
        <v>28</v>
      </c>
      <c r="Z31" s="6" t="s">
        <v>29</v>
      </c>
      <c r="AA31" s="16" t="s">
        <v>920</v>
      </c>
      <c r="AB31" s="16"/>
    </row>
    <row r="32" spans="1:28">
      <c r="A32" s="5">
        <v>26</v>
      </c>
      <c r="B32" s="6" t="s">
        <v>182</v>
      </c>
      <c r="C32" s="5" t="s">
        <v>179</v>
      </c>
      <c r="D32" s="5" t="s">
        <v>550</v>
      </c>
      <c r="E32" s="5"/>
      <c r="F32" s="6" t="s">
        <v>183</v>
      </c>
      <c r="G32" s="6" t="s">
        <v>34</v>
      </c>
      <c r="H32" s="6" t="s">
        <v>25</v>
      </c>
      <c r="I32" s="5">
        <v>8.1</v>
      </c>
      <c r="J32" s="5">
        <v>8.6</v>
      </c>
      <c r="K32" s="5">
        <v>9.1</v>
      </c>
      <c r="L32" s="5">
        <v>8.4</v>
      </c>
      <c r="M32" s="5">
        <v>9.9</v>
      </c>
      <c r="N32" s="5">
        <v>9</v>
      </c>
      <c r="O32" s="5">
        <v>9</v>
      </c>
      <c r="P32" s="5">
        <v>9.1999999999999993</v>
      </c>
      <c r="Q32" s="5">
        <v>9.3000000000000007</v>
      </c>
      <c r="R32" s="5" t="s">
        <v>26</v>
      </c>
      <c r="S32" s="5" t="s">
        <v>26</v>
      </c>
      <c r="T32" s="5" t="s">
        <v>26</v>
      </c>
      <c r="U32" s="5">
        <v>9.6999999999999993</v>
      </c>
      <c r="V32" s="7">
        <f t="shared" si="0"/>
        <v>9.0299999999999994</v>
      </c>
      <c r="W32" s="7">
        <f t="shared" si="1"/>
        <v>8.5</v>
      </c>
      <c r="X32" s="5" t="s">
        <v>27</v>
      </c>
      <c r="Y32" s="5" t="s">
        <v>28</v>
      </c>
      <c r="Z32" s="6" t="s">
        <v>29</v>
      </c>
      <c r="AA32" s="16" t="s">
        <v>921</v>
      </c>
      <c r="AB32" s="16"/>
    </row>
    <row r="33" spans="1:28">
      <c r="A33" s="5">
        <v>27</v>
      </c>
      <c r="B33" s="6" t="s">
        <v>209</v>
      </c>
      <c r="C33" s="5" t="s">
        <v>179</v>
      </c>
      <c r="D33" s="5" t="s">
        <v>550</v>
      </c>
      <c r="E33" s="5"/>
      <c r="F33" s="6" t="s">
        <v>195</v>
      </c>
      <c r="G33" s="6" t="s">
        <v>34</v>
      </c>
      <c r="H33" s="6" t="s">
        <v>25</v>
      </c>
      <c r="I33" s="5">
        <v>8.1999999999999993</v>
      </c>
      <c r="J33" s="5">
        <v>9.4</v>
      </c>
      <c r="K33" s="5">
        <v>9.1999999999999993</v>
      </c>
      <c r="L33" s="5">
        <v>8.3000000000000007</v>
      </c>
      <c r="M33" s="5">
        <v>9.9</v>
      </c>
      <c r="N33" s="5">
        <v>9.4</v>
      </c>
      <c r="O33" s="5">
        <v>8.9</v>
      </c>
      <c r="P33" s="5">
        <v>9.3000000000000007</v>
      </c>
      <c r="Q33" s="5">
        <v>9.6999999999999993</v>
      </c>
      <c r="R33" s="5" t="s">
        <v>26</v>
      </c>
      <c r="S33" s="5" t="s">
        <v>26</v>
      </c>
      <c r="T33" s="5" t="s">
        <v>26</v>
      </c>
      <c r="U33" s="5">
        <v>9.6</v>
      </c>
      <c r="V33" s="7">
        <f t="shared" si="0"/>
        <v>9.19</v>
      </c>
      <c r="W33" s="7">
        <f t="shared" si="1"/>
        <v>8.4666666666666668</v>
      </c>
      <c r="X33" s="5" t="s">
        <v>27</v>
      </c>
      <c r="Y33" s="5" t="s">
        <v>28</v>
      </c>
      <c r="Z33" s="6" t="s">
        <v>29</v>
      </c>
      <c r="AA33" s="16" t="s">
        <v>922</v>
      </c>
      <c r="AB33" s="16"/>
    </row>
    <row r="34" spans="1:28">
      <c r="A34" s="5">
        <v>28</v>
      </c>
      <c r="B34" s="6" t="s">
        <v>215</v>
      </c>
      <c r="C34" s="5" t="s">
        <v>216</v>
      </c>
      <c r="D34" s="5" t="s">
        <v>550</v>
      </c>
      <c r="E34" s="5"/>
      <c r="F34" s="6" t="s">
        <v>67</v>
      </c>
      <c r="G34" s="6" t="s">
        <v>34</v>
      </c>
      <c r="H34" s="6" t="s">
        <v>25</v>
      </c>
      <c r="I34" s="5">
        <v>8.9</v>
      </c>
      <c r="J34" s="5">
        <v>8.8000000000000007</v>
      </c>
      <c r="K34" s="5">
        <v>9.6</v>
      </c>
      <c r="L34" s="5">
        <v>8.3000000000000007</v>
      </c>
      <c r="M34" s="5">
        <v>9</v>
      </c>
      <c r="N34" s="5">
        <v>9</v>
      </c>
      <c r="O34" s="5">
        <v>8.5</v>
      </c>
      <c r="P34" s="5">
        <v>9.3000000000000007</v>
      </c>
      <c r="Q34" s="5">
        <v>9.3000000000000007</v>
      </c>
      <c r="R34" s="5" t="s">
        <v>26</v>
      </c>
      <c r="S34" s="5" t="s">
        <v>26</v>
      </c>
      <c r="T34" s="5" t="s">
        <v>26</v>
      </c>
      <c r="U34" s="5">
        <v>9.3000000000000007</v>
      </c>
      <c r="V34" s="7">
        <f t="shared" si="0"/>
        <v>9</v>
      </c>
      <c r="W34" s="7">
        <f t="shared" si="1"/>
        <v>8.5666666666666682</v>
      </c>
      <c r="X34" s="5" t="s">
        <v>27</v>
      </c>
      <c r="Y34" s="5" t="s">
        <v>28</v>
      </c>
      <c r="Z34" s="6" t="s">
        <v>29</v>
      </c>
      <c r="AA34" s="16" t="s">
        <v>923</v>
      </c>
      <c r="AB34" s="16"/>
    </row>
    <row r="35" spans="1:28">
      <c r="A35" s="5">
        <v>29</v>
      </c>
      <c r="B35" s="6" t="s">
        <v>219</v>
      </c>
      <c r="C35" s="5" t="s">
        <v>179</v>
      </c>
      <c r="D35" s="5" t="s">
        <v>550</v>
      </c>
      <c r="E35" s="5"/>
      <c r="F35" s="6" t="s">
        <v>220</v>
      </c>
      <c r="G35" s="6" t="s">
        <v>34</v>
      </c>
      <c r="H35" s="6" t="s">
        <v>25</v>
      </c>
      <c r="I35" s="5">
        <v>8.4</v>
      </c>
      <c r="J35" s="5">
        <v>9.3000000000000007</v>
      </c>
      <c r="K35" s="5">
        <v>9.5</v>
      </c>
      <c r="L35" s="5">
        <v>8.6999999999999993</v>
      </c>
      <c r="M35" s="5">
        <v>9.8000000000000007</v>
      </c>
      <c r="N35" s="5">
        <v>9.1999999999999993</v>
      </c>
      <c r="O35" s="5">
        <v>8.9</v>
      </c>
      <c r="P35" s="5">
        <v>9.5</v>
      </c>
      <c r="Q35" s="5">
        <v>9.4</v>
      </c>
      <c r="R35" s="5" t="s">
        <v>26</v>
      </c>
      <c r="S35" s="5" t="s">
        <v>26</v>
      </c>
      <c r="T35" s="5" t="s">
        <v>26</v>
      </c>
      <c r="U35" s="5">
        <v>9.1999999999999993</v>
      </c>
      <c r="V35" s="7">
        <f t="shared" si="0"/>
        <v>9.1900000000000013</v>
      </c>
      <c r="W35" s="7">
        <f t="shared" si="1"/>
        <v>8.6666666666666661</v>
      </c>
      <c r="X35" s="5" t="s">
        <v>27</v>
      </c>
      <c r="Y35" s="5" t="s">
        <v>28</v>
      </c>
      <c r="Z35" s="6" t="s">
        <v>29</v>
      </c>
      <c r="AA35" s="16" t="s">
        <v>924</v>
      </c>
      <c r="AB35" s="16"/>
    </row>
    <row r="36" spans="1:28">
      <c r="A36" s="5">
        <v>30</v>
      </c>
      <c r="B36" s="6" t="s">
        <v>264</v>
      </c>
      <c r="C36" s="5" t="s">
        <v>179</v>
      </c>
      <c r="D36" s="5" t="s">
        <v>550</v>
      </c>
      <c r="E36" s="5"/>
      <c r="F36" s="6" t="s">
        <v>265</v>
      </c>
      <c r="G36" s="6" t="s">
        <v>34</v>
      </c>
      <c r="H36" s="6" t="s">
        <v>25</v>
      </c>
      <c r="I36" s="5">
        <v>8.1</v>
      </c>
      <c r="J36" s="5">
        <v>8.5</v>
      </c>
      <c r="K36" s="5">
        <v>9.1999999999999993</v>
      </c>
      <c r="L36" s="5">
        <v>8.9</v>
      </c>
      <c r="M36" s="5">
        <v>9.9</v>
      </c>
      <c r="N36" s="5">
        <v>9.3000000000000007</v>
      </c>
      <c r="O36" s="5">
        <v>8</v>
      </c>
      <c r="P36" s="5">
        <v>9.6</v>
      </c>
      <c r="Q36" s="5">
        <v>9.6</v>
      </c>
      <c r="R36" s="5" t="s">
        <v>26</v>
      </c>
      <c r="S36" s="5" t="s">
        <v>26</v>
      </c>
      <c r="T36" s="5" t="s">
        <v>26</v>
      </c>
      <c r="U36" s="5">
        <v>9.3000000000000007</v>
      </c>
      <c r="V36" s="7">
        <f t="shared" si="0"/>
        <v>9.0399999999999991</v>
      </c>
      <c r="W36" s="7">
        <f t="shared" si="1"/>
        <v>8.3333333333333339</v>
      </c>
      <c r="X36" s="5" t="s">
        <v>27</v>
      </c>
      <c r="Y36" s="5" t="s">
        <v>28</v>
      </c>
      <c r="Z36" s="6" t="s">
        <v>29</v>
      </c>
      <c r="AA36" s="16" t="s">
        <v>925</v>
      </c>
      <c r="AB36" s="16"/>
    </row>
    <row r="37" spans="1:28">
      <c r="A37" s="5">
        <v>31</v>
      </c>
      <c r="B37" s="6" t="s">
        <v>246</v>
      </c>
      <c r="C37" s="5" t="s">
        <v>179</v>
      </c>
      <c r="D37" s="5" t="s">
        <v>550</v>
      </c>
      <c r="E37" s="5"/>
      <c r="F37" s="6" t="s">
        <v>247</v>
      </c>
      <c r="G37" s="6" t="s">
        <v>34</v>
      </c>
      <c r="H37" s="6" t="s">
        <v>25</v>
      </c>
      <c r="I37" s="5">
        <v>8.6</v>
      </c>
      <c r="J37" s="5">
        <v>9.1999999999999993</v>
      </c>
      <c r="K37" s="5">
        <v>9.5</v>
      </c>
      <c r="L37" s="5">
        <v>8.9</v>
      </c>
      <c r="M37" s="5">
        <v>9.9</v>
      </c>
      <c r="N37" s="5">
        <v>9.4</v>
      </c>
      <c r="O37" s="5">
        <v>9.1</v>
      </c>
      <c r="P37" s="5">
        <v>9.4</v>
      </c>
      <c r="Q37" s="5">
        <v>9.5</v>
      </c>
      <c r="R37" s="5" t="s">
        <v>26</v>
      </c>
      <c r="S37" s="5" t="s">
        <v>26</v>
      </c>
      <c r="T37" s="5" t="s">
        <v>26</v>
      </c>
      <c r="U37" s="5">
        <v>9.6</v>
      </c>
      <c r="V37" s="7">
        <f t="shared" si="0"/>
        <v>9.3099999999999987</v>
      </c>
      <c r="W37" s="7">
        <f t="shared" si="1"/>
        <v>8.8666666666666671</v>
      </c>
      <c r="X37" s="5" t="s">
        <v>27</v>
      </c>
      <c r="Y37" s="5" t="s">
        <v>28</v>
      </c>
      <c r="Z37" s="6" t="s">
        <v>29</v>
      </c>
      <c r="AA37" s="16" t="s">
        <v>926</v>
      </c>
      <c r="AB37" s="16"/>
    </row>
    <row r="38" spans="1:28">
      <c r="A38" s="5">
        <v>32</v>
      </c>
      <c r="B38" s="6" t="s">
        <v>204</v>
      </c>
      <c r="C38" s="5" t="s">
        <v>179</v>
      </c>
      <c r="D38" s="5" t="s">
        <v>550</v>
      </c>
      <c r="E38" s="5"/>
      <c r="F38" s="6" t="s">
        <v>205</v>
      </c>
      <c r="G38" s="6" t="s">
        <v>34</v>
      </c>
      <c r="H38" s="6" t="s">
        <v>25</v>
      </c>
      <c r="I38" s="5">
        <v>7.8</v>
      </c>
      <c r="J38" s="5">
        <v>9</v>
      </c>
      <c r="K38" s="5">
        <v>9.3000000000000007</v>
      </c>
      <c r="L38" s="5">
        <v>8</v>
      </c>
      <c r="M38" s="5">
        <v>9.8000000000000007</v>
      </c>
      <c r="N38" s="5">
        <v>9.1999999999999993</v>
      </c>
      <c r="O38" s="5">
        <v>8.3000000000000007</v>
      </c>
      <c r="P38" s="5">
        <v>9</v>
      </c>
      <c r="Q38" s="5">
        <v>9.8000000000000007</v>
      </c>
      <c r="R38" s="5" t="s">
        <v>26</v>
      </c>
      <c r="S38" s="5" t="s">
        <v>26</v>
      </c>
      <c r="T38" s="5" t="s">
        <v>26</v>
      </c>
      <c r="U38" s="5">
        <v>9</v>
      </c>
      <c r="V38" s="7">
        <f t="shared" si="0"/>
        <v>8.92</v>
      </c>
      <c r="W38" s="7">
        <f t="shared" si="1"/>
        <v>8.0333333333333332</v>
      </c>
      <c r="X38" s="5" t="s">
        <v>27</v>
      </c>
      <c r="Y38" s="5" t="s">
        <v>28</v>
      </c>
      <c r="Z38" s="6" t="s">
        <v>29</v>
      </c>
      <c r="AA38" s="16" t="s">
        <v>927</v>
      </c>
      <c r="AB38" s="16"/>
    </row>
    <row r="39" spans="1:28">
      <c r="A39" s="5">
        <v>33</v>
      </c>
      <c r="B39" s="6" t="s">
        <v>212</v>
      </c>
      <c r="C39" s="5" t="s">
        <v>179</v>
      </c>
      <c r="D39" s="5" t="s">
        <v>550</v>
      </c>
      <c r="E39" s="5"/>
      <c r="F39" s="6" t="s">
        <v>136</v>
      </c>
      <c r="G39" s="6" t="s">
        <v>34</v>
      </c>
      <c r="H39" s="6" t="s">
        <v>25</v>
      </c>
      <c r="I39" s="5">
        <v>7.3</v>
      </c>
      <c r="J39" s="5">
        <v>8.4</v>
      </c>
      <c r="K39" s="5">
        <v>9.5</v>
      </c>
      <c r="L39" s="5">
        <v>9.4</v>
      </c>
      <c r="M39" s="5">
        <v>9.6999999999999993</v>
      </c>
      <c r="N39" s="5">
        <v>9.4</v>
      </c>
      <c r="O39" s="5">
        <v>8.4</v>
      </c>
      <c r="P39" s="5">
        <v>9</v>
      </c>
      <c r="Q39" s="5">
        <v>9.5</v>
      </c>
      <c r="R39" s="5" t="s">
        <v>26</v>
      </c>
      <c r="S39" s="5" t="s">
        <v>26</v>
      </c>
      <c r="T39" s="5" t="s">
        <v>26</v>
      </c>
      <c r="U39" s="5">
        <v>9.1</v>
      </c>
      <c r="V39" s="7">
        <f t="shared" si="0"/>
        <v>8.9699999999999989</v>
      </c>
      <c r="W39" s="7">
        <f t="shared" si="1"/>
        <v>8.3666666666666671</v>
      </c>
      <c r="X39" s="5" t="s">
        <v>27</v>
      </c>
      <c r="Y39" s="5" t="s">
        <v>28</v>
      </c>
      <c r="Z39" s="6" t="s">
        <v>29</v>
      </c>
      <c r="AA39" s="16" t="s">
        <v>928</v>
      </c>
      <c r="AB39" s="16"/>
    </row>
    <row r="40" spans="1:28">
      <c r="A40" s="5">
        <v>34</v>
      </c>
      <c r="B40" s="6" t="s">
        <v>258</v>
      </c>
      <c r="C40" s="5" t="s">
        <v>179</v>
      </c>
      <c r="D40" s="5" t="s">
        <v>550</v>
      </c>
      <c r="E40" s="5"/>
      <c r="F40" s="6" t="s">
        <v>259</v>
      </c>
      <c r="G40" s="6" t="s">
        <v>34</v>
      </c>
      <c r="H40" s="6" t="s">
        <v>25</v>
      </c>
      <c r="I40" s="5">
        <v>8.3000000000000007</v>
      </c>
      <c r="J40" s="5">
        <v>9.3000000000000007</v>
      </c>
      <c r="K40" s="5">
        <v>9.3000000000000007</v>
      </c>
      <c r="L40" s="5">
        <v>8.8000000000000007</v>
      </c>
      <c r="M40" s="5">
        <v>9.9</v>
      </c>
      <c r="N40" s="5">
        <v>9.4</v>
      </c>
      <c r="O40" s="5">
        <v>9.4</v>
      </c>
      <c r="P40" s="5">
        <v>9.1999999999999993</v>
      </c>
      <c r="Q40" s="5">
        <v>9.1</v>
      </c>
      <c r="R40" s="5" t="s">
        <v>26</v>
      </c>
      <c r="S40" s="5" t="s">
        <v>26</v>
      </c>
      <c r="T40" s="5" t="s">
        <v>26</v>
      </c>
      <c r="U40" s="5">
        <v>9.3000000000000007</v>
      </c>
      <c r="V40" s="7">
        <f t="shared" si="0"/>
        <v>9.1999999999999993</v>
      </c>
      <c r="W40" s="7">
        <f t="shared" si="1"/>
        <v>8.8333333333333339</v>
      </c>
      <c r="X40" s="5" t="s">
        <v>27</v>
      </c>
      <c r="Y40" s="5" t="s">
        <v>28</v>
      </c>
      <c r="Z40" s="6" t="s">
        <v>29</v>
      </c>
      <c r="AA40" s="16" t="s">
        <v>929</v>
      </c>
      <c r="AB40" s="16"/>
    </row>
    <row r="41" spans="1:28">
      <c r="A41" s="5">
        <v>35</v>
      </c>
      <c r="B41" s="6" t="s">
        <v>266</v>
      </c>
      <c r="C41" s="5" t="s">
        <v>179</v>
      </c>
      <c r="D41" s="5" t="s">
        <v>550</v>
      </c>
      <c r="E41" s="5"/>
      <c r="F41" s="6" t="s">
        <v>267</v>
      </c>
      <c r="G41" s="6" t="s">
        <v>34</v>
      </c>
      <c r="H41" s="6" t="s">
        <v>25</v>
      </c>
      <c r="I41" s="5">
        <v>8.9</v>
      </c>
      <c r="J41" s="5">
        <v>8.9</v>
      </c>
      <c r="K41" s="5">
        <v>9.6999999999999993</v>
      </c>
      <c r="L41" s="5">
        <v>9.1999999999999993</v>
      </c>
      <c r="M41" s="5">
        <v>9.8000000000000007</v>
      </c>
      <c r="N41" s="5">
        <v>9</v>
      </c>
      <c r="O41" s="5">
        <v>8.8000000000000007</v>
      </c>
      <c r="P41" s="5">
        <v>9.6999999999999993</v>
      </c>
      <c r="Q41" s="5">
        <v>9.6999999999999993</v>
      </c>
      <c r="R41" s="5" t="s">
        <v>26</v>
      </c>
      <c r="S41" s="5" t="s">
        <v>26</v>
      </c>
      <c r="T41" s="5" t="s">
        <v>26</v>
      </c>
      <c r="U41" s="5">
        <v>9.6999999999999993</v>
      </c>
      <c r="V41" s="7">
        <f t="shared" si="0"/>
        <v>9.34</v>
      </c>
      <c r="W41" s="7">
        <f t="shared" si="1"/>
        <v>8.9666666666666668</v>
      </c>
      <c r="X41" s="5" t="s">
        <v>27</v>
      </c>
      <c r="Y41" s="5" t="s">
        <v>28</v>
      </c>
      <c r="Z41" s="6" t="s">
        <v>29</v>
      </c>
      <c r="AA41" s="16" t="s">
        <v>930</v>
      </c>
      <c r="AB41" s="16"/>
    </row>
    <row r="42" spans="1:28">
      <c r="A42" s="5">
        <v>36</v>
      </c>
      <c r="B42" s="6" t="s">
        <v>196</v>
      </c>
      <c r="C42" s="5" t="s">
        <v>179</v>
      </c>
      <c r="D42" s="5" t="s">
        <v>550</v>
      </c>
      <c r="E42" s="5"/>
      <c r="F42" s="6" t="s">
        <v>197</v>
      </c>
      <c r="G42" s="6" t="s">
        <v>24</v>
      </c>
      <c r="H42" s="6" t="s">
        <v>25</v>
      </c>
      <c r="I42" s="5">
        <v>8.6</v>
      </c>
      <c r="J42" s="5">
        <v>9</v>
      </c>
      <c r="K42" s="5">
        <v>9.6999999999999993</v>
      </c>
      <c r="L42" s="5">
        <v>8.6999999999999993</v>
      </c>
      <c r="M42" s="5">
        <v>9.6</v>
      </c>
      <c r="N42" s="5">
        <v>9</v>
      </c>
      <c r="O42" s="5">
        <v>9.1</v>
      </c>
      <c r="P42" s="5">
        <v>9.5</v>
      </c>
      <c r="Q42" s="5">
        <v>9.1999999999999993</v>
      </c>
      <c r="R42" s="5" t="s">
        <v>26</v>
      </c>
      <c r="S42" s="5" t="s">
        <v>26</v>
      </c>
      <c r="T42" s="5" t="s">
        <v>26</v>
      </c>
      <c r="U42" s="5">
        <v>9.6999999999999993</v>
      </c>
      <c r="V42" s="7">
        <f t="shared" si="0"/>
        <v>9.2100000000000009</v>
      </c>
      <c r="W42" s="7">
        <f t="shared" si="1"/>
        <v>8.7999999999999989</v>
      </c>
      <c r="X42" s="5" t="s">
        <v>27</v>
      </c>
      <c r="Y42" s="5" t="s">
        <v>28</v>
      </c>
      <c r="Z42" s="6" t="s">
        <v>29</v>
      </c>
      <c r="AA42" s="16" t="s">
        <v>931</v>
      </c>
      <c r="AB42" s="16"/>
    </row>
    <row r="43" spans="1:28">
      <c r="A43" s="5">
        <v>37</v>
      </c>
      <c r="B43" s="6" t="s">
        <v>184</v>
      </c>
      <c r="C43" s="5" t="s">
        <v>179</v>
      </c>
      <c r="D43" s="5" t="s">
        <v>550</v>
      </c>
      <c r="E43" s="5"/>
      <c r="F43" s="6" t="s">
        <v>185</v>
      </c>
      <c r="G43" s="6" t="s">
        <v>34</v>
      </c>
      <c r="H43" s="6" t="s">
        <v>25</v>
      </c>
      <c r="I43" s="5">
        <v>8.6999999999999993</v>
      </c>
      <c r="J43" s="5">
        <v>9</v>
      </c>
      <c r="K43" s="5">
        <v>9.3000000000000007</v>
      </c>
      <c r="L43" s="5">
        <v>9.4</v>
      </c>
      <c r="M43" s="5">
        <v>9.9</v>
      </c>
      <c r="N43" s="5">
        <v>9.6</v>
      </c>
      <c r="O43" s="5">
        <v>8.6999999999999993</v>
      </c>
      <c r="P43" s="5">
        <v>9.3000000000000007</v>
      </c>
      <c r="Q43" s="5">
        <v>9.1</v>
      </c>
      <c r="R43" s="5" t="s">
        <v>26</v>
      </c>
      <c r="S43" s="5" t="s">
        <v>26</v>
      </c>
      <c r="T43" s="5" t="s">
        <v>26</v>
      </c>
      <c r="U43" s="5">
        <v>9.6999999999999993</v>
      </c>
      <c r="V43" s="7">
        <f t="shared" si="0"/>
        <v>9.27</v>
      </c>
      <c r="W43" s="7">
        <f t="shared" si="1"/>
        <v>8.9333333333333336</v>
      </c>
      <c r="X43" s="5" t="s">
        <v>27</v>
      </c>
      <c r="Y43" s="5" t="s">
        <v>28</v>
      </c>
      <c r="Z43" s="6" t="s">
        <v>29</v>
      </c>
      <c r="AA43" s="16" t="s">
        <v>932</v>
      </c>
      <c r="AB43" s="16"/>
    </row>
    <row r="44" spans="1:28">
      <c r="A44" s="5">
        <v>38</v>
      </c>
      <c r="B44" s="6" t="s">
        <v>227</v>
      </c>
      <c r="C44" s="5" t="s">
        <v>179</v>
      </c>
      <c r="D44" s="5" t="s">
        <v>550</v>
      </c>
      <c r="E44" s="5"/>
      <c r="F44" s="6" t="s">
        <v>228</v>
      </c>
      <c r="G44" s="6" t="s">
        <v>34</v>
      </c>
      <c r="H44" s="6" t="s">
        <v>25</v>
      </c>
      <c r="I44" s="5">
        <v>8.6999999999999993</v>
      </c>
      <c r="J44" s="5">
        <v>9.6</v>
      </c>
      <c r="K44" s="5">
        <v>9.6999999999999993</v>
      </c>
      <c r="L44" s="5">
        <v>7.8</v>
      </c>
      <c r="M44" s="5">
        <v>9.8000000000000007</v>
      </c>
      <c r="N44" s="5">
        <v>9.6</v>
      </c>
      <c r="O44" s="5">
        <v>9.3000000000000007</v>
      </c>
      <c r="P44" s="5">
        <v>9.6999999999999993</v>
      </c>
      <c r="Q44" s="5">
        <v>9.6999999999999993</v>
      </c>
      <c r="R44" s="5" t="s">
        <v>26</v>
      </c>
      <c r="S44" s="5" t="s">
        <v>26</v>
      </c>
      <c r="T44" s="5" t="s">
        <v>26</v>
      </c>
      <c r="U44" s="5">
        <v>9.8000000000000007</v>
      </c>
      <c r="V44" s="7">
        <f t="shared" si="0"/>
        <v>9.370000000000001</v>
      </c>
      <c r="W44" s="7">
        <f t="shared" si="1"/>
        <v>8.6</v>
      </c>
      <c r="X44" s="5" t="s">
        <v>27</v>
      </c>
      <c r="Y44" s="5" t="s">
        <v>28</v>
      </c>
      <c r="Z44" s="6" t="s">
        <v>29</v>
      </c>
      <c r="AA44" s="16" t="s">
        <v>933</v>
      </c>
      <c r="AB44" s="16"/>
    </row>
    <row r="45" spans="1:28">
      <c r="A45" s="5">
        <v>39</v>
      </c>
      <c r="B45" s="6" t="s">
        <v>221</v>
      </c>
      <c r="C45" s="5" t="s">
        <v>179</v>
      </c>
      <c r="D45" s="5" t="s">
        <v>550</v>
      </c>
      <c r="E45" s="5"/>
      <c r="F45" s="6" t="s">
        <v>53</v>
      </c>
      <c r="G45" s="6" t="s">
        <v>24</v>
      </c>
      <c r="H45" s="6" t="s">
        <v>25</v>
      </c>
      <c r="I45" s="5">
        <v>8.8000000000000007</v>
      </c>
      <c r="J45" s="5">
        <v>8.5</v>
      </c>
      <c r="K45" s="5">
        <v>9.4</v>
      </c>
      <c r="L45" s="5">
        <v>7.8</v>
      </c>
      <c r="M45" s="5">
        <v>9.6999999999999993</v>
      </c>
      <c r="N45" s="5">
        <v>9.1999999999999993</v>
      </c>
      <c r="O45" s="5">
        <v>8.5</v>
      </c>
      <c r="P45" s="5">
        <v>9.4</v>
      </c>
      <c r="Q45" s="5">
        <v>9.1999999999999993</v>
      </c>
      <c r="R45" s="5" t="s">
        <v>26</v>
      </c>
      <c r="S45" s="5" t="s">
        <v>26</v>
      </c>
      <c r="T45" s="5" t="s">
        <v>26</v>
      </c>
      <c r="U45" s="5">
        <v>9.3000000000000007</v>
      </c>
      <c r="V45" s="7">
        <f t="shared" si="0"/>
        <v>8.98</v>
      </c>
      <c r="W45" s="7">
        <f t="shared" si="1"/>
        <v>8.3666666666666671</v>
      </c>
      <c r="X45" s="5" t="s">
        <v>27</v>
      </c>
      <c r="Y45" s="5" t="s">
        <v>28</v>
      </c>
      <c r="Z45" s="6" t="s">
        <v>29</v>
      </c>
      <c r="AA45" s="16" t="s">
        <v>934</v>
      </c>
      <c r="AB45" s="16"/>
    </row>
    <row r="46" spans="1:28">
      <c r="A46" s="5">
        <v>40</v>
      </c>
      <c r="B46" s="6" t="s">
        <v>222</v>
      </c>
      <c r="C46" s="5" t="s">
        <v>179</v>
      </c>
      <c r="D46" s="5" t="s">
        <v>550</v>
      </c>
      <c r="E46" s="5"/>
      <c r="F46" s="6" t="s">
        <v>223</v>
      </c>
      <c r="G46" s="6" t="s">
        <v>24</v>
      </c>
      <c r="H46" s="6" t="s">
        <v>25</v>
      </c>
      <c r="I46" s="5">
        <v>8.4</v>
      </c>
      <c r="J46" s="5">
        <v>9.3000000000000007</v>
      </c>
      <c r="K46" s="5">
        <v>9.6</v>
      </c>
      <c r="L46" s="5">
        <v>8.1</v>
      </c>
      <c r="M46" s="5">
        <v>9.6999999999999993</v>
      </c>
      <c r="N46" s="5">
        <v>9.1</v>
      </c>
      <c r="O46" s="5">
        <v>8.6999999999999993</v>
      </c>
      <c r="P46" s="5">
        <v>9.1999999999999993</v>
      </c>
      <c r="Q46" s="5">
        <v>9.1999999999999993</v>
      </c>
      <c r="R46" s="5" t="s">
        <v>26</v>
      </c>
      <c r="S46" s="5" t="s">
        <v>26</v>
      </c>
      <c r="T46" s="5" t="s">
        <v>26</v>
      </c>
      <c r="U46" s="5">
        <v>9.1</v>
      </c>
      <c r="V46" s="7">
        <f t="shared" si="0"/>
        <v>9.0400000000000009</v>
      </c>
      <c r="W46" s="7">
        <f t="shared" si="1"/>
        <v>8.4</v>
      </c>
      <c r="X46" s="5" t="s">
        <v>27</v>
      </c>
      <c r="Y46" s="5" t="s">
        <v>28</v>
      </c>
      <c r="Z46" s="6" t="s">
        <v>29</v>
      </c>
      <c r="AA46" s="16" t="s">
        <v>935</v>
      </c>
      <c r="AB46" s="16"/>
    </row>
    <row r="47" spans="1:28">
      <c r="A47" s="5">
        <v>41</v>
      </c>
      <c r="B47" s="6" t="s">
        <v>224</v>
      </c>
      <c r="C47" s="5" t="s">
        <v>179</v>
      </c>
      <c r="D47" s="5" t="s">
        <v>550</v>
      </c>
      <c r="E47" s="5"/>
      <c r="F47" s="6" t="s">
        <v>199</v>
      </c>
      <c r="G47" s="6" t="s">
        <v>24</v>
      </c>
      <c r="H47" s="6" t="s">
        <v>25</v>
      </c>
      <c r="I47" s="5">
        <v>8.8000000000000007</v>
      </c>
      <c r="J47" s="5">
        <v>9.4</v>
      </c>
      <c r="K47" s="5">
        <v>9.6999999999999993</v>
      </c>
      <c r="L47" s="5">
        <v>9.1999999999999993</v>
      </c>
      <c r="M47" s="5">
        <v>9.8000000000000007</v>
      </c>
      <c r="N47" s="5">
        <v>9.5</v>
      </c>
      <c r="O47" s="5">
        <v>8.6</v>
      </c>
      <c r="P47" s="5">
        <v>9.5</v>
      </c>
      <c r="Q47" s="5">
        <v>9.3000000000000007</v>
      </c>
      <c r="R47" s="5" t="s">
        <v>26</v>
      </c>
      <c r="S47" s="5" t="s">
        <v>26</v>
      </c>
      <c r="T47" s="5" t="s">
        <v>26</v>
      </c>
      <c r="U47" s="5">
        <v>9.8000000000000007</v>
      </c>
      <c r="V47" s="7">
        <f t="shared" si="0"/>
        <v>9.36</v>
      </c>
      <c r="W47" s="7">
        <f t="shared" si="1"/>
        <v>8.8666666666666671</v>
      </c>
      <c r="X47" s="5" t="s">
        <v>27</v>
      </c>
      <c r="Y47" s="5" t="s">
        <v>28</v>
      </c>
      <c r="Z47" s="6" t="s">
        <v>29</v>
      </c>
      <c r="AA47" s="16" t="s">
        <v>936</v>
      </c>
      <c r="AB47" s="16"/>
    </row>
    <row r="48" spans="1:28">
      <c r="A48" s="5">
        <v>42</v>
      </c>
      <c r="B48" s="6" t="s">
        <v>262</v>
      </c>
      <c r="C48" s="5" t="s">
        <v>187</v>
      </c>
      <c r="D48" s="5" t="s">
        <v>550</v>
      </c>
      <c r="E48" s="5"/>
      <c r="F48" s="6" t="s">
        <v>263</v>
      </c>
      <c r="G48" s="6" t="s">
        <v>24</v>
      </c>
      <c r="H48" s="6" t="s">
        <v>25</v>
      </c>
      <c r="I48" s="5">
        <v>8.1</v>
      </c>
      <c r="J48" s="5">
        <v>8.4</v>
      </c>
      <c r="K48" s="5">
        <v>9.5</v>
      </c>
      <c r="L48" s="5">
        <v>9.3000000000000007</v>
      </c>
      <c r="M48" s="5">
        <v>8.8000000000000007</v>
      </c>
      <c r="N48" s="5">
        <v>9.1</v>
      </c>
      <c r="O48" s="5">
        <v>8.8000000000000007</v>
      </c>
      <c r="P48" s="5">
        <v>9.1</v>
      </c>
      <c r="Q48" s="5">
        <v>9.5</v>
      </c>
      <c r="R48" s="5" t="s">
        <v>26</v>
      </c>
      <c r="S48" s="5" t="s">
        <v>26</v>
      </c>
      <c r="T48" s="5" t="s">
        <v>26</v>
      </c>
      <c r="U48" s="5">
        <v>9.4</v>
      </c>
      <c r="V48" s="7">
        <f t="shared" si="0"/>
        <v>9</v>
      </c>
      <c r="W48" s="7">
        <f t="shared" si="1"/>
        <v>8.7333333333333325</v>
      </c>
      <c r="X48" s="5" t="s">
        <v>27</v>
      </c>
      <c r="Y48" s="5" t="s">
        <v>28</v>
      </c>
      <c r="Z48" s="6" t="s">
        <v>29</v>
      </c>
      <c r="AA48" s="16" t="s">
        <v>937</v>
      </c>
      <c r="AB48" s="16"/>
    </row>
    <row r="49" spans="1:28">
      <c r="A49" s="5">
        <v>43</v>
      </c>
      <c r="B49" s="6" t="s">
        <v>186</v>
      </c>
      <c r="C49" s="5" t="s">
        <v>187</v>
      </c>
      <c r="D49" s="5" t="s">
        <v>550</v>
      </c>
      <c r="E49" s="5"/>
      <c r="F49" s="6" t="s">
        <v>188</v>
      </c>
      <c r="G49" s="6" t="s">
        <v>34</v>
      </c>
      <c r="H49" s="6" t="s">
        <v>25</v>
      </c>
      <c r="I49" s="5">
        <v>8.4</v>
      </c>
      <c r="J49" s="5">
        <v>8.4</v>
      </c>
      <c r="K49" s="5">
        <v>9.4</v>
      </c>
      <c r="L49" s="5">
        <v>9.1</v>
      </c>
      <c r="M49" s="5">
        <v>8.9</v>
      </c>
      <c r="N49" s="5">
        <v>8.9</v>
      </c>
      <c r="O49" s="5">
        <v>8.8000000000000007</v>
      </c>
      <c r="P49" s="5">
        <v>9.6</v>
      </c>
      <c r="Q49" s="5">
        <v>9.3000000000000007</v>
      </c>
      <c r="R49" s="5" t="s">
        <v>26</v>
      </c>
      <c r="S49" s="5" t="s">
        <v>26</v>
      </c>
      <c r="T49" s="5" t="s">
        <v>26</v>
      </c>
      <c r="U49" s="5">
        <v>9.6999999999999993</v>
      </c>
      <c r="V49" s="7">
        <f t="shared" si="0"/>
        <v>9.0500000000000007</v>
      </c>
      <c r="W49" s="7">
        <f t="shared" si="1"/>
        <v>8.7666666666666675</v>
      </c>
      <c r="X49" s="5" t="s">
        <v>27</v>
      </c>
      <c r="Y49" s="5" t="s">
        <v>28</v>
      </c>
      <c r="Z49" s="6" t="s">
        <v>29</v>
      </c>
      <c r="AA49" s="16" t="s">
        <v>938</v>
      </c>
      <c r="AB49" s="16"/>
    </row>
    <row r="50" spans="1:28">
      <c r="A50" s="5">
        <v>44</v>
      </c>
      <c r="B50" s="6" t="s">
        <v>268</v>
      </c>
      <c r="C50" s="5" t="s">
        <v>179</v>
      </c>
      <c r="D50" s="5" t="s">
        <v>550</v>
      </c>
      <c r="E50" s="5"/>
      <c r="F50" s="6" t="s">
        <v>250</v>
      </c>
      <c r="G50" s="6" t="s">
        <v>24</v>
      </c>
      <c r="H50" s="6" t="s">
        <v>25</v>
      </c>
      <c r="I50" s="5">
        <v>9.1999999999999993</v>
      </c>
      <c r="J50" s="5">
        <v>9.3000000000000007</v>
      </c>
      <c r="K50" s="5">
        <v>9.6</v>
      </c>
      <c r="L50" s="5">
        <v>9.3000000000000007</v>
      </c>
      <c r="M50" s="5">
        <v>9.9</v>
      </c>
      <c r="N50" s="5">
        <v>9.5</v>
      </c>
      <c r="O50" s="5">
        <v>9.4</v>
      </c>
      <c r="P50" s="5">
        <v>9.6</v>
      </c>
      <c r="Q50" s="5">
        <v>9.6</v>
      </c>
      <c r="R50" s="5" t="s">
        <v>26</v>
      </c>
      <c r="S50" s="5" t="s">
        <v>26</v>
      </c>
      <c r="T50" s="5" t="s">
        <v>26</v>
      </c>
      <c r="U50" s="5">
        <v>9.9</v>
      </c>
      <c r="V50" s="7">
        <f t="shared" si="0"/>
        <v>9.5299999999999994</v>
      </c>
      <c r="W50" s="7">
        <f t="shared" si="1"/>
        <v>9.2999999999999989</v>
      </c>
      <c r="X50" s="5" t="s">
        <v>27</v>
      </c>
      <c r="Y50" s="5" t="s">
        <v>28</v>
      </c>
      <c r="Z50" s="6" t="s">
        <v>29</v>
      </c>
      <c r="AA50" s="16" t="s">
        <v>939</v>
      </c>
      <c r="AB50" s="16"/>
    </row>
    <row r="51" spans="1:28">
      <c r="A51" s="5">
        <v>45</v>
      </c>
      <c r="B51" s="6" t="s">
        <v>233</v>
      </c>
      <c r="C51" s="5" t="s">
        <v>179</v>
      </c>
      <c r="D51" s="5" t="s">
        <v>550</v>
      </c>
      <c r="E51" s="5"/>
      <c r="F51" s="6" t="s">
        <v>234</v>
      </c>
      <c r="G51" s="6" t="s">
        <v>24</v>
      </c>
      <c r="H51" s="6" t="s">
        <v>25</v>
      </c>
      <c r="I51" s="5">
        <v>8.9</v>
      </c>
      <c r="J51" s="5">
        <v>9.5</v>
      </c>
      <c r="K51" s="5">
        <v>9.6999999999999993</v>
      </c>
      <c r="L51" s="5">
        <v>9.6</v>
      </c>
      <c r="M51" s="5">
        <v>9.8000000000000007</v>
      </c>
      <c r="N51" s="5">
        <v>9.4</v>
      </c>
      <c r="O51" s="5">
        <v>9.5</v>
      </c>
      <c r="P51" s="5">
        <v>9.6</v>
      </c>
      <c r="Q51" s="5">
        <v>9.3000000000000007</v>
      </c>
      <c r="R51" s="5" t="s">
        <v>26</v>
      </c>
      <c r="S51" s="5" t="s">
        <v>26</v>
      </c>
      <c r="T51" s="5" t="s">
        <v>26</v>
      </c>
      <c r="U51" s="5">
        <v>9.6999999999999993</v>
      </c>
      <c r="V51" s="7">
        <f t="shared" si="0"/>
        <v>9.5</v>
      </c>
      <c r="W51" s="7">
        <f t="shared" si="1"/>
        <v>9.3333333333333339</v>
      </c>
      <c r="X51" s="5" t="s">
        <v>27</v>
      </c>
      <c r="Y51" s="5" t="s">
        <v>28</v>
      </c>
      <c r="Z51" s="6" t="s">
        <v>29</v>
      </c>
      <c r="AA51" s="16" t="s">
        <v>940</v>
      </c>
      <c r="AB51" s="16"/>
    </row>
    <row r="52" spans="1:28">
      <c r="A52" s="5">
        <v>46</v>
      </c>
      <c r="B52" s="6" t="s">
        <v>191</v>
      </c>
      <c r="C52" s="5" t="s">
        <v>179</v>
      </c>
      <c r="D52" s="5" t="s">
        <v>550</v>
      </c>
      <c r="E52" s="5"/>
      <c r="F52" s="6" t="s">
        <v>192</v>
      </c>
      <c r="G52" s="6" t="s">
        <v>34</v>
      </c>
      <c r="H52" s="6" t="s">
        <v>25</v>
      </c>
      <c r="I52" s="5">
        <v>8.6999999999999993</v>
      </c>
      <c r="J52" s="5">
        <v>9.5</v>
      </c>
      <c r="K52" s="5">
        <v>9.5</v>
      </c>
      <c r="L52" s="5">
        <v>8.6</v>
      </c>
      <c r="M52" s="5">
        <v>9.8000000000000007</v>
      </c>
      <c r="N52" s="5">
        <v>9.1999999999999993</v>
      </c>
      <c r="O52" s="5">
        <v>9.3000000000000007</v>
      </c>
      <c r="P52" s="5">
        <v>9.6</v>
      </c>
      <c r="Q52" s="5">
        <v>9.8000000000000007</v>
      </c>
      <c r="R52" s="5" t="s">
        <v>26</v>
      </c>
      <c r="S52" s="5" t="s">
        <v>26</v>
      </c>
      <c r="T52" s="5" t="s">
        <v>26</v>
      </c>
      <c r="U52" s="5">
        <v>9.5</v>
      </c>
      <c r="V52" s="7">
        <f t="shared" si="0"/>
        <v>9.3499999999999979</v>
      </c>
      <c r="W52" s="7">
        <f t="shared" si="1"/>
        <v>8.8666666666666654</v>
      </c>
      <c r="X52" s="5" t="s">
        <v>27</v>
      </c>
      <c r="Y52" s="5" t="s">
        <v>28</v>
      </c>
      <c r="Z52" s="6" t="s">
        <v>29</v>
      </c>
      <c r="AA52" s="16" t="s">
        <v>941</v>
      </c>
      <c r="AB52" s="16"/>
    </row>
    <row r="53" spans="1:28">
      <c r="A53" s="5">
        <v>47</v>
      </c>
      <c r="B53" s="6" t="s">
        <v>235</v>
      </c>
      <c r="C53" s="5" t="s">
        <v>179</v>
      </c>
      <c r="D53" s="5" t="s">
        <v>550</v>
      </c>
      <c r="E53" s="5"/>
      <c r="F53" s="6" t="s">
        <v>236</v>
      </c>
      <c r="G53" s="6" t="s">
        <v>34</v>
      </c>
      <c r="H53" s="6" t="s">
        <v>25</v>
      </c>
      <c r="I53" s="5">
        <v>8.5</v>
      </c>
      <c r="J53" s="5">
        <v>8.9</v>
      </c>
      <c r="K53" s="5">
        <v>9.5</v>
      </c>
      <c r="L53" s="5">
        <v>9.6</v>
      </c>
      <c r="M53" s="5">
        <v>9.9</v>
      </c>
      <c r="N53" s="5">
        <v>9.3000000000000007</v>
      </c>
      <c r="O53" s="5">
        <v>8.6999999999999993</v>
      </c>
      <c r="P53" s="5">
        <v>9.5</v>
      </c>
      <c r="Q53" s="5">
        <v>9.3000000000000007</v>
      </c>
      <c r="R53" s="5" t="s">
        <v>26</v>
      </c>
      <c r="S53" s="5" t="s">
        <v>26</v>
      </c>
      <c r="T53" s="5" t="s">
        <v>26</v>
      </c>
      <c r="U53" s="5">
        <v>9.1</v>
      </c>
      <c r="V53" s="7">
        <f t="shared" si="0"/>
        <v>9.23</v>
      </c>
      <c r="W53" s="7">
        <f t="shared" si="1"/>
        <v>8.9333333333333336</v>
      </c>
      <c r="X53" s="5" t="s">
        <v>27</v>
      </c>
      <c r="Y53" s="5" t="s">
        <v>28</v>
      </c>
      <c r="Z53" s="6" t="s">
        <v>29</v>
      </c>
      <c r="AA53" s="16" t="s">
        <v>942</v>
      </c>
      <c r="AB53" s="16"/>
    </row>
    <row r="54" spans="1:28">
      <c r="A54" s="5">
        <v>48</v>
      </c>
      <c r="B54" s="6" t="s">
        <v>237</v>
      </c>
      <c r="C54" s="5" t="s">
        <v>194</v>
      </c>
      <c r="D54" s="5" t="s">
        <v>550</v>
      </c>
      <c r="E54" s="5"/>
      <c r="F54" s="6" t="s">
        <v>238</v>
      </c>
      <c r="G54" s="6" t="s">
        <v>34</v>
      </c>
      <c r="H54" s="6" t="s">
        <v>25</v>
      </c>
      <c r="I54" s="5">
        <v>8.3000000000000007</v>
      </c>
      <c r="J54" s="5">
        <v>9</v>
      </c>
      <c r="K54" s="5">
        <v>9.4</v>
      </c>
      <c r="L54" s="5">
        <v>9</v>
      </c>
      <c r="M54" s="5">
        <v>9.6</v>
      </c>
      <c r="N54" s="5">
        <v>9.5</v>
      </c>
      <c r="O54" s="5">
        <v>8.6999999999999993</v>
      </c>
      <c r="P54" s="5">
        <v>9.1999999999999993</v>
      </c>
      <c r="Q54" s="5">
        <v>9.5</v>
      </c>
      <c r="R54" s="5" t="s">
        <v>26</v>
      </c>
      <c r="S54" s="5" t="s">
        <v>26</v>
      </c>
      <c r="T54" s="5" t="s">
        <v>26</v>
      </c>
      <c r="U54" s="5">
        <v>9.4</v>
      </c>
      <c r="V54" s="7">
        <f t="shared" si="0"/>
        <v>9.16</v>
      </c>
      <c r="W54" s="7">
        <f t="shared" si="1"/>
        <v>8.6666666666666661</v>
      </c>
      <c r="X54" s="5" t="s">
        <v>27</v>
      </c>
      <c r="Y54" s="5" t="s">
        <v>28</v>
      </c>
      <c r="Z54" s="6" t="s">
        <v>29</v>
      </c>
      <c r="AA54" s="16" t="s">
        <v>943</v>
      </c>
      <c r="AB54" s="16"/>
    </row>
    <row r="55" spans="1:28">
      <c r="A55" s="5">
        <v>49</v>
      </c>
      <c r="B55" s="6" t="s">
        <v>208</v>
      </c>
      <c r="C55" s="5" t="s">
        <v>179</v>
      </c>
      <c r="D55" s="5" t="s">
        <v>550</v>
      </c>
      <c r="E55" s="5"/>
      <c r="F55" s="6" t="s">
        <v>81</v>
      </c>
      <c r="G55" s="6" t="s">
        <v>34</v>
      </c>
      <c r="H55" s="6" t="s">
        <v>25</v>
      </c>
      <c r="I55" s="5">
        <v>8.5</v>
      </c>
      <c r="J55" s="5">
        <v>9.6</v>
      </c>
      <c r="K55" s="5">
        <v>9.6</v>
      </c>
      <c r="L55" s="5">
        <v>8.5</v>
      </c>
      <c r="M55" s="5">
        <v>9.8000000000000007</v>
      </c>
      <c r="N55" s="5">
        <v>9.4</v>
      </c>
      <c r="O55" s="5">
        <v>9.6</v>
      </c>
      <c r="P55" s="5">
        <v>9.3000000000000007</v>
      </c>
      <c r="Q55" s="5">
        <v>9.5</v>
      </c>
      <c r="R55" s="5" t="s">
        <v>26</v>
      </c>
      <c r="S55" s="5" t="s">
        <v>26</v>
      </c>
      <c r="T55" s="5" t="s">
        <v>26</v>
      </c>
      <c r="U55" s="5">
        <v>9.1</v>
      </c>
      <c r="V55" s="7">
        <f t="shared" si="0"/>
        <v>9.2899999999999991</v>
      </c>
      <c r="W55" s="7">
        <f t="shared" si="1"/>
        <v>8.8666666666666671</v>
      </c>
      <c r="X55" s="5" t="s">
        <v>27</v>
      </c>
      <c r="Y55" s="5" t="s">
        <v>28</v>
      </c>
      <c r="Z55" s="6" t="s">
        <v>29</v>
      </c>
      <c r="AA55" s="16" t="s">
        <v>944</v>
      </c>
      <c r="AB55" s="16"/>
    </row>
    <row r="56" spans="1:28">
      <c r="A56" s="5">
        <v>50</v>
      </c>
      <c r="B56" s="6" t="s">
        <v>241</v>
      </c>
      <c r="C56" s="5" t="s">
        <v>242</v>
      </c>
      <c r="D56" s="5" t="s">
        <v>550</v>
      </c>
      <c r="E56" s="5"/>
      <c r="F56" s="6" t="s">
        <v>243</v>
      </c>
      <c r="G56" s="6" t="s">
        <v>34</v>
      </c>
      <c r="H56" s="6" t="s">
        <v>25</v>
      </c>
      <c r="I56" s="5">
        <v>7.3</v>
      </c>
      <c r="J56" s="5">
        <v>8.8000000000000007</v>
      </c>
      <c r="K56" s="5">
        <v>9.1999999999999993</v>
      </c>
      <c r="L56" s="5">
        <v>8.9</v>
      </c>
      <c r="M56" s="5">
        <v>9.8000000000000007</v>
      </c>
      <c r="N56" s="5">
        <v>9.1999999999999993</v>
      </c>
      <c r="O56" s="5">
        <v>8.5</v>
      </c>
      <c r="P56" s="5">
        <v>9.5</v>
      </c>
      <c r="Q56" s="5">
        <v>9.5</v>
      </c>
      <c r="R56" s="5" t="s">
        <v>26</v>
      </c>
      <c r="S56" s="5" t="s">
        <v>26</v>
      </c>
      <c r="T56" s="5" t="s">
        <v>26</v>
      </c>
      <c r="U56" s="5">
        <v>9.1</v>
      </c>
      <c r="V56" s="7">
        <f t="shared" si="0"/>
        <v>8.98</v>
      </c>
      <c r="W56" s="7">
        <f t="shared" si="1"/>
        <v>8.2333333333333325</v>
      </c>
      <c r="X56" s="5" t="s">
        <v>27</v>
      </c>
      <c r="Y56" s="5" t="s">
        <v>28</v>
      </c>
      <c r="Z56" s="6" t="s">
        <v>29</v>
      </c>
      <c r="AA56" s="16" t="s">
        <v>945</v>
      </c>
      <c r="AB56" s="16"/>
    </row>
  </sheetData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topLeftCell="A36" workbookViewId="0">
      <selection activeCell="A49" sqref="A49:A53"/>
    </sheetView>
  </sheetViews>
  <sheetFormatPr defaultRowHeight="15"/>
  <cols>
    <col min="1" max="1" width="5.42578125" customWidth="1"/>
    <col min="2" max="2" width="29.42578125" customWidth="1"/>
    <col min="3" max="3" width="9" customWidth="1"/>
    <col min="4" max="5" width="0" hidden="1" customWidth="1"/>
    <col min="6" max="6" width="12.7109375" customWidth="1"/>
    <col min="7" max="7" width="6.42578125" customWidth="1"/>
    <col min="8" max="8" width="8.42578125" bestFit="1" customWidth="1"/>
    <col min="9" max="23" width="0" hidden="1" customWidth="1"/>
    <col min="24" max="24" width="8.28515625" bestFit="1" customWidth="1"/>
    <col min="25" max="25" width="6.28515625" bestFit="1" customWidth="1"/>
    <col min="26" max="26" width="0" hidden="1" customWidth="1"/>
    <col min="27" max="27" width="13.28515625" customWidth="1"/>
    <col min="28" max="28" width="11.28515625" customWidth="1"/>
  </cols>
  <sheetData>
    <row r="1" spans="1:28">
      <c r="A1" s="30" t="s">
        <v>556</v>
      </c>
      <c r="B1" s="30"/>
      <c r="C1" s="17"/>
      <c r="D1" s="13"/>
      <c r="E1" s="20"/>
      <c r="F1" s="31" t="s">
        <v>557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>
      <c r="A2" s="32" t="s">
        <v>558</v>
      </c>
      <c r="B2" s="32"/>
      <c r="C2" s="17"/>
      <c r="D2" s="13"/>
      <c r="E2" s="20"/>
      <c r="F2" s="31" t="s">
        <v>559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>
      <c r="A3" s="32" t="s">
        <v>560</v>
      </c>
      <c r="B3" s="32"/>
      <c r="C3" s="17"/>
      <c r="D3" s="17"/>
      <c r="E3" s="18"/>
      <c r="F3" s="19"/>
      <c r="G3" s="18"/>
      <c r="H3" s="18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18.75">
      <c r="A4" s="29" t="s">
        <v>561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>
      <c r="A5" s="28" t="s">
        <v>1289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ht="31.5">
      <c r="A6" s="1" t="s">
        <v>0</v>
      </c>
      <c r="B6" s="1" t="s">
        <v>1</v>
      </c>
      <c r="C6" s="4" t="s">
        <v>105</v>
      </c>
      <c r="D6" s="4" t="s">
        <v>106</v>
      </c>
      <c r="E6" s="2" t="s">
        <v>175</v>
      </c>
      <c r="F6" s="2" t="s">
        <v>2</v>
      </c>
      <c r="G6" s="1" t="s">
        <v>3</v>
      </c>
      <c r="H6" s="1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4" t="s">
        <v>12</v>
      </c>
      <c r="Q6" s="4" t="s">
        <v>13</v>
      </c>
      <c r="R6" s="4" t="s">
        <v>14</v>
      </c>
      <c r="S6" s="4" t="s">
        <v>15</v>
      </c>
      <c r="T6" s="4" t="s">
        <v>16</v>
      </c>
      <c r="U6" s="4" t="s">
        <v>17</v>
      </c>
      <c r="V6" s="4" t="s">
        <v>18</v>
      </c>
      <c r="W6" s="4" t="s">
        <v>177</v>
      </c>
      <c r="X6" s="4" t="s">
        <v>19</v>
      </c>
      <c r="Y6" s="4" t="s">
        <v>20</v>
      </c>
      <c r="Z6" s="9" t="s">
        <v>21</v>
      </c>
      <c r="AA6" s="14" t="s">
        <v>1285</v>
      </c>
      <c r="AB6" s="12" t="s">
        <v>555</v>
      </c>
    </row>
    <row r="7" spans="1:28">
      <c r="A7" s="5">
        <v>1</v>
      </c>
      <c r="B7" s="6" t="s">
        <v>315</v>
      </c>
      <c r="C7" s="5" t="s">
        <v>216</v>
      </c>
      <c r="D7" s="5" t="s">
        <v>551</v>
      </c>
      <c r="E7" s="5"/>
      <c r="F7" s="6" t="s">
        <v>316</v>
      </c>
      <c r="G7" s="6" t="s">
        <v>34</v>
      </c>
      <c r="H7" s="6" t="s">
        <v>25</v>
      </c>
      <c r="I7" s="5">
        <v>7.1</v>
      </c>
      <c r="J7" s="5">
        <v>8.5</v>
      </c>
      <c r="K7" s="5">
        <v>9.1999999999999993</v>
      </c>
      <c r="L7" s="5">
        <v>8.6</v>
      </c>
      <c r="M7" s="5">
        <v>8.6999999999999993</v>
      </c>
      <c r="N7" s="5">
        <v>9.1</v>
      </c>
      <c r="O7" s="5">
        <v>8.1999999999999993</v>
      </c>
      <c r="P7" s="5">
        <v>9</v>
      </c>
      <c r="Q7" s="5">
        <v>8.9</v>
      </c>
      <c r="R7" s="5" t="s">
        <v>26</v>
      </c>
      <c r="S7" s="5" t="s">
        <v>26</v>
      </c>
      <c r="T7" s="5" t="s">
        <v>26</v>
      </c>
      <c r="U7" s="5">
        <v>9.1</v>
      </c>
      <c r="V7" s="7">
        <f t="shared" ref="V7:V53" si="0">AVERAGE(I7:Q7,U7)</f>
        <v>8.6399999999999988</v>
      </c>
      <c r="W7" s="7">
        <f t="shared" ref="W7:W53" si="1">AVERAGE(I7,L7,O7)</f>
        <v>7.9666666666666659</v>
      </c>
      <c r="X7" s="5" t="s">
        <v>27</v>
      </c>
      <c r="Y7" s="5" t="s">
        <v>28</v>
      </c>
      <c r="Z7" s="6" t="s">
        <v>29</v>
      </c>
      <c r="AA7" s="16" t="s">
        <v>946</v>
      </c>
      <c r="AB7" s="8"/>
    </row>
    <row r="8" spans="1:28">
      <c r="A8" s="5">
        <v>2</v>
      </c>
      <c r="B8" s="6" t="s">
        <v>328</v>
      </c>
      <c r="C8" s="5" t="s">
        <v>194</v>
      </c>
      <c r="D8" s="5" t="s">
        <v>551</v>
      </c>
      <c r="E8" s="5"/>
      <c r="F8" s="6" t="s">
        <v>329</v>
      </c>
      <c r="G8" s="6" t="s">
        <v>34</v>
      </c>
      <c r="H8" s="6" t="s">
        <v>25</v>
      </c>
      <c r="I8" s="5">
        <v>5.8</v>
      </c>
      <c r="J8" s="5">
        <v>6.4</v>
      </c>
      <c r="K8" s="5">
        <v>9.1</v>
      </c>
      <c r="L8" s="5">
        <v>7.8</v>
      </c>
      <c r="M8" s="5">
        <v>9.3000000000000007</v>
      </c>
      <c r="N8" s="5">
        <v>8.3000000000000007</v>
      </c>
      <c r="O8" s="5">
        <v>7</v>
      </c>
      <c r="P8" s="5">
        <v>8.6</v>
      </c>
      <c r="Q8" s="5">
        <v>8.9</v>
      </c>
      <c r="R8" s="5" t="s">
        <v>26</v>
      </c>
      <c r="S8" s="5" t="s">
        <v>26</v>
      </c>
      <c r="T8" s="5" t="s">
        <v>26</v>
      </c>
      <c r="U8" s="5">
        <v>7.2</v>
      </c>
      <c r="V8" s="7">
        <f t="shared" si="0"/>
        <v>7.8400000000000007</v>
      </c>
      <c r="W8" s="7">
        <f t="shared" si="1"/>
        <v>6.8666666666666671</v>
      </c>
      <c r="X8" s="5" t="s">
        <v>38</v>
      </c>
      <c r="Y8" s="5" t="s">
        <v>28</v>
      </c>
      <c r="Z8" s="6" t="s">
        <v>45</v>
      </c>
      <c r="AA8" s="16" t="s">
        <v>947</v>
      </c>
      <c r="AB8" s="8"/>
    </row>
    <row r="9" spans="1:28">
      <c r="A9" s="5">
        <v>3</v>
      </c>
      <c r="B9" s="6" t="s">
        <v>299</v>
      </c>
      <c r="C9" s="5" t="s">
        <v>216</v>
      </c>
      <c r="D9" s="5" t="s">
        <v>551</v>
      </c>
      <c r="E9" s="5"/>
      <c r="F9" s="6" t="s">
        <v>142</v>
      </c>
      <c r="G9" s="6" t="s">
        <v>24</v>
      </c>
      <c r="H9" s="6" t="s">
        <v>25</v>
      </c>
      <c r="I9" s="5">
        <v>6.2</v>
      </c>
      <c r="J9" s="5">
        <v>5.8</v>
      </c>
      <c r="K9" s="5">
        <v>8.6</v>
      </c>
      <c r="L9" s="5">
        <v>7.5</v>
      </c>
      <c r="M9" s="5">
        <v>7.4</v>
      </c>
      <c r="N9" s="5">
        <v>7.2</v>
      </c>
      <c r="O9" s="5">
        <v>7.3</v>
      </c>
      <c r="P9" s="5">
        <v>7.4</v>
      </c>
      <c r="Q9" s="5">
        <v>8</v>
      </c>
      <c r="R9" s="5" t="s">
        <v>26</v>
      </c>
      <c r="S9" s="5" t="s">
        <v>26</v>
      </c>
      <c r="T9" s="5" t="s">
        <v>26</v>
      </c>
      <c r="U9" s="5">
        <v>8.3000000000000007</v>
      </c>
      <c r="V9" s="7">
        <f t="shared" si="0"/>
        <v>7.37</v>
      </c>
      <c r="W9" s="7">
        <f t="shared" si="1"/>
        <v>7</v>
      </c>
      <c r="X9" s="5" t="s">
        <v>38</v>
      </c>
      <c r="Y9" s="5" t="s">
        <v>28</v>
      </c>
      <c r="Z9" s="6" t="s">
        <v>45</v>
      </c>
      <c r="AA9" s="16" t="s">
        <v>948</v>
      </c>
      <c r="AB9" s="8"/>
    </row>
    <row r="10" spans="1:28">
      <c r="A10" s="5">
        <v>4</v>
      </c>
      <c r="B10" s="6" t="s">
        <v>291</v>
      </c>
      <c r="C10" s="5" t="s">
        <v>242</v>
      </c>
      <c r="D10" s="5" t="s">
        <v>551</v>
      </c>
      <c r="E10" s="5"/>
      <c r="F10" s="6" t="s">
        <v>292</v>
      </c>
      <c r="G10" s="6" t="s">
        <v>24</v>
      </c>
      <c r="H10" s="6" t="s">
        <v>25</v>
      </c>
      <c r="I10" s="5">
        <v>6.6</v>
      </c>
      <c r="J10" s="5">
        <v>7.9</v>
      </c>
      <c r="K10" s="5">
        <v>8.1999999999999993</v>
      </c>
      <c r="L10" s="5">
        <v>7.1</v>
      </c>
      <c r="M10" s="5">
        <v>8.9</v>
      </c>
      <c r="N10" s="5">
        <v>9.1</v>
      </c>
      <c r="O10" s="5">
        <v>5.7</v>
      </c>
      <c r="P10" s="5">
        <v>7.7</v>
      </c>
      <c r="Q10" s="5">
        <v>9.1</v>
      </c>
      <c r="R10" s="5" t="s">
        <v>26</v>
      </c>
      <c r="S10" s="5" t="s">
        <v>26</v>
      </c>
      <c r="T10" s="5" t="s">
        <v>26</v>
      </c>
      <c r="U10" s="5">
        <v>8.6</v>
      </c>
      <c r="V10" s="7">
        <f t="shared" si="0"/>
        <v>7.8899999999999988</v>
      </c>
      <c r="W10" s="7">
        <f t="shared" si="1"/>
        <v>6.4666666666666659</v>
      </c>
      <c r="X10" s="5" t="s">
        <v>38</v>
      </c>
      <c r="Y10" s="5" t="s">
        <v>28</v>
      </c>
      <c r="Z10" s="6" t="s">
        <v>45</v>
      </c>
      <c r="AA10" s="16" t="s">
        <v>949</v>
      </c>
      <c r="AB10" s="8"/>
    </row>
    <row r="11" spans="1:28">
      <c r="A11" s="5">
        <v>5</v>
      </c>
      <c r="B11" s="6" t="s">
        <v>300</v>
      </c>
      <c r="C11" s="5" t="s">
        <v>242</v>
      </c>
      <c r="D11" s="5" t="s">
        <v>551</v>
      </c>
      <c r="E11" s="5"/>
      <c r="F11" s="6" t="s">
        <v>197</v>
      </c>
      <c r="G11" s="6" t="s">
        <v>24</v>
      </c>
      <c r="H11" s="6" t="s">
        <v>25</v>
      </c>
      <c r="I11" s="5">
        <v>6.2</v>
      </c>
      <c r="J11" s="5">
        <v>6.2</v>
      </c>
      <c r="K11" s="5">
        <v>8</v>
      </c>
      <c r="L11" s="5">
        <v>7.1</v>
      </c>
      <c r="M11" s="5">
        <v>8.5</v>
      </c>
      <c r="N11" s="5">
        <v>7.6</v>
      </c>
      <c r="O11" s="5">
        <v>5</v>
      </c>
      <c r="P11" s="5">
        <v>8.1</v>
      </c>
      <c r="Q11" s="5">
        <v>8.3000000000000007</v>
      </c>
      <c r="R11" s="5" t="s">
        <v>26</v>
      </c>
      <c r="S11" s="5" t="s">
        <v>26</v>
      </c>
      <c r="T11" s="5" t="s">
        <v>26</v>
      </c>
      <c r="U11" s="5">
        <v>7.3</v>
      </c>
      <c r="V11" s="7">
        <f t="shared" si="0"/>
        <v>7.2299999999999995</v>
      </c>
      <c r="W11" s="7">
        <f t="shared" si="1"/>
        <v>6.1000000000000005</v>
      </c>
      <c r="X11" s="5" t="s">
        <v>38</v>
      </c>
      <c r="Y11" s="5" t="s">
        <v>28</v>
      </c>
      <c r="Z11" s="6" t="s">
        <v>45</v>
      </c>
      <c r="AA11" s="16" t="s">
        <v>950</v>
      </c>
      <c r="AB11" s="8"/>
    </row>
    <row r="12" spans="1:28">
      <c r="A12" s="5">
        <v>6</v>
      </c>
      <c r="B12" s="6" t="s">
        <v>120</v>
      </c>
      <c r="C12" s="5" t="s">
        <v>216</v>
      </c>
      <c r="D12" s="5" t="s">
        <v>551</v>
      </c>
      <c r="E12" s="5"/>
      <c r="F12" s="6" t="s">
        <v>76</v>
      </c>
      <c r="G12" s="6" t="s">
        <v>24</v>
      </c>
      <c r="H12" s="6" t="s">
        <v>25</v>
      </c>
      <c r="I12" s="5">
        <v>6.6</v>
      </c>
      <c r="J12" s="5">
        <v>6.2</v>
      </c>
      <c r="K12" s="5">
        <v>9.1</v>
      </c>
      <c r="L12" s="5">
        <v>7.6</v>
      </c>
      <c r="M12" s="5">
        <v>8.6</v>
      </c>
      <c r="N12" s="5">
        <v>8.6999999999999993</v>
      </c>
      <c r="O12" s="5">
        <v>7.6</v>
      </c>
      <c r="P12" s="5">
        <v>7.5</v>
      </c>
      <c r="Q12" s="5">
        <v>9.1</v>
      </c>
      <c r="R12" s="5" t="s">
        <v>26</v>
      </c>
      <c r="S12" s="5" t="s">
        <v>26</v>
      </c>
      <c r="T12" s="5" t="s">
        <v>26</v>
      </c>
      <c r="U12" s="5">
        <v>7.2</v>
      </c>
      <c r="V12" s="7">
        <f t="shared" si="0"/>
        <v>7.82</v>
      </c>
      <c r="W12" s="7">
        <f t="shared" si="1"/>
        <v>7.2666666666666657</v>
      </c>
      <c r="X12" s="5" t="s">
        <v>38</v>
      </c>
      <c r="Y12" s="5" t="s">
        <v>28</v>
      </c>
      <c r="Z12" s="6" t="s">
        <v>45</v>
      </c>
      <c r="AA12" s="16" t="s">
        <v>951</v>
      </c>
      <c r="AB12" s="8"/>
    </row>
    <row r="13" spans="1:28">
      <c r="A13" s="5">
        <v>7</v>
      </c>
      <c r="B13" s="6" t="s">
        <v>322</v>
      </c>
      <c r="C13" s="5" t="s">
        <v>187</v>
      </c>
      <c r="D13" s="5" t="s">
        <v>551</v>
      </c>
      <c r="E13" s="5"/>
      <c r="F13" s="6" t="s">
        <v>323</v>
      </c>
      <c r="G13" s="6" t="s">
        <v>34</v>
      </c>
      <c r="H13" s="6" t="s">
        <v>25</v>
      </c>
      <c r="I13" s="5">
        <v>6.2</v>
      </c>
      <c r="J13" s="5">
        <v>6.9</v>
      </c>
      <c r="K13" s="5">
        <v>9.3000000000000007</v>
      </c>
      <c r="L13" s="5">
        <v>8.4</v>
      </c>
      <c r="M13" s="5">
        <v>8.4</v>
      </c>
      <c r="N13" s="5">
        <v>8.9</v>
      </c>
      <c r="O13" s="5">
        <v>7.5</v>
      </c>
      <c r="P13" s="5">
        <v>9.1999999999999993</v>
      </c>
      <c r="Q13" s="5">
        <v>8.6</v>
      </c>
      <c r="R13" s="5" t="s">
        <v>26</v>
      </c>
      <c r="S13" s="5" t="s">
        <v>26</v>
      </c>
      <c r="T13" s="5" t="s">
        <v>26</v>
      </c>
      <c r="U13" s="5">
        <v>9</v>
      </c>
      <c r="V13" s="7">
        <f t="shared" si="0"/>
        <v>8.2399999999999984</v>
      </c>
      <c r="W13" s="7">
        <f t="shared" si="1"/>
        <v>7.3666666666666671</v>
      </c>
      <c r="X13" s="5" t="s">
        <v>38</v>
      </c>
      <c r="Y13" s="5" t="s">
        <v>28</v>
      </c>
      <c r="Z13" s="6" t="s">
        <v>45</v>
      </c>
      <c r="AA13" s="16" t="s">
        <v>952</v>
      </c>
      <c r="AB13" s="8"/>
    </row>
    <row r="14" spans="1:28">
      <c r="A14" s="5">
        <v>8</v>
      </c>
      <c r="B14" s="6" t="s">
        <v>307</v>
      </c>
      <c r="C14" s="5" t="s">
        <v>187</v>
      </c>
      <c r="D14" s="5" t="s">
        <v>551</v>
      </c>
      <c r="E14" s="5"/>
      <c r="F14" s="6" t="s">
        <v>308</v>
      </c>
      <c r="G14" s="6" t="s">
        <v>34</v>
      </c>
      <c r="H14" s="6" t="s">
        <v>25</v>
      </c>
      <c r="I14" s="5">
        <v>7.9</v>
      </c>
      <c r="J14" s="5">
        <v>8.1999999999999993</v>
      </c>
      <c r="K14" s="5">
        <v>9.5</v>
      </c>
      <c r="L14" s="5">
        <v>9.1999999999999993</v>
      </c>
      <c r="M14" s="5">
        <v>8.9</v>
      </c>
      <c r="N14" s="5">
        <v>9.1999999999999993</v>
      </c>
      <c r="O14" s="5">
        <v>8.6</v>
      </c>
      <c r="P14" s="5">
        <v>8.6999999999999993</v>
      </c>
      <c r="Q14" s="5">
        <v>9.3000000000000007</v>
      </c>
      <c r="R14" s="5" t="s">
        <v>26</v>
      </c>
      <c r="S14" s="5" t="s">
        <v>26</v>
      </c>
      <c r="T14" s="5" t="s">
        <v>26</v>
      </c>
      <c r="U14" s="5">
        <v>9.1999999999999993</v>
      </c>
      <c r="V14" s="7">
        <f t="shared" si="0"/>
        <v>8.8699999999999992</v>
      </c>
      <c r="W14" s="7">
        <f t="shared" si="1"/>
        <v>8.5666666666666682</v>
      </c>
      <c r="X14" s="5" t="s">
        <v>27</v>
      </c>
      <c r="Y14" s="5" t="s">
        <v>28</v>
      </c>
      <c r="Z14" s="6" t="s">
        <v>29</v>
      </c>
      <c r="AA14" s="16" t="s">
        <v>953</v>
      </c>
      <c r="AB14" s="8"/>
    </row>
    <row r="15" spans="1:28">
      <c r="A15" s="5">
        <v>9</v>
      </c>
      <c r="B15" s="6" t="s">
        <v>309</v>
      </c>
      <c r="C15" s="5" t="s">
        <v>187</v>
      </c>
      <c r="D15" s="5" t="s">
        <v>551</v>
      </c>
      <c r="E15" s="5"/>
      <c r="F15" s="6" t="s">
        <v>308</v>
      </c>
      <c r="G15" s="6" t="s">
        <v>34</v>
      </c>
      <c r="H15" s="6" t="s">
        <v>25</v>
      </c>
      <c r="I15" s="5">
        <v>7.3</v>
      </c>
      <c r="J15" s="5">
        <v>8.6</v>
      </c>
      <c r="K15" s="5">
        <v>8.9</v>
      </c>
      <c r="L15" s="5">
        <v>9.1</v>
      </c>
      <c r="M15" s="5">
        <v>8.9</v>
      </c>
      <c r="N15" s="5">
        <v>9.3000000000000007</v>
      </c>
      <c r="O15" s="5">
        <v>8.6999999999999993</v>
      </c>
      <c r="P15" s="5">
        <v>9.6999999999999993</v>
      </c>
      <c r="Q15" s="5">
        <v>8.9</v>
      </c>
      <c r="R15" s="5" t="s">
        <v>26</v>
      </c>
      <c r="S15" s="5" t="s">
        <v>26</v>
      </c>
      <c r="T15" s="5" t="s">
        <v>26</v>
      </c>
      <c r="U15" s="5">
        <v>9</v>
      </c>
      <c r="V15" s="7">
        <f t="shared" si="0"/>
        <v>8.84</v>
      </c>
      <c r="W15" s="7">
        <f t="shared" si="1"/>
        <v>8.3666666666666654</v>
      </c>
      <c r="X15" s="5" t="s">
        <v>27</v>
      </c>
      <c r="Y15" s="5" t="s">
        <v>28</v>
      </c>
      <c r="Z15" s="6" t="s">
        <v>29</v>
      </c>
      <c r="AA15" s="16" t="s">
        <v>953</v>
      </c>
      <c r="AB15" s="8"/>
    </row>
    <row r="16" spans="1:28">
      <c r="A16" s="5">
        <v>10</v>
      </c>
      <c r="B16" s="6" t="s">
        <v>321</v>
      </c>
      <c r="C16" s="5" t="s">
        <v>216</v>
      </c>
      <c r="D16" s="5" t="s">
        <v>551</v>
      </c>
      <c r="E16" s="5"/>
      <c r="F16" s="6" t="s">
        <v>113</v>
      </c>
      <c r="G16" s="6" t="s">
        <v>34</v>
      </c>
      <c r="H16" s="6" t="s">
        <v>25</v>
      </c>
      <c r="I16" s="5">
        <v>6.9</v>
      </c>
      <c r="J16" s="5">
        <v>9</v>
      </c>
      <c r="K16" s="5">
        <v>9.6</v>
      </c>
      <c r="L16" s="5">
        <v>7.2</v>
      </c>
      <c r="M16" s="5">
        <v>8</v>
      </c>
      <c r="N16" s="5">
        <v>9.1999999999999993</v>
      </c>
      <c r="O16" s="5">
        <v>7</v>
      </c>
      <c r="P16" s="5">
        <v>8.1999999999999993</v>
      </c>
      <c r="Q16" s="5">
        <v>9.5</v>
      </c>
      <c r="R16" s="5" t="s">
        <v>26</v>
      </c>
      <c r="S16" s="5" t="s">
        <v>26</v>
      </c>
      <c r="T16" s="5" t="s">
        <v>26</v>
      </c>
      <c r="U16" s="5">
        <v>8.5</v>
      </c>
      <c r="V16" s="7">
        <f t="shared" si="0"/>
        <v>8.31</v>
      </c>
      <c r="W16" s="7">
        <f t="shared" si="1"/>
        <v>7.0333333333333341</v>
      </c>
      <c r="X16" s="5" t="s">
        <v>38</v>
      </c>
      <c r="Y16" s="5" t="s">
        <v>28</v>
      </c>
      <c r="Z16" s="6" t="s">
        <v>45</v>
      </c>
      <c r="AA16" s="16" t="s">
        <v>954</v>
      </c>
      <c r="AB16" s="8"/>
    </row>
    <row r="17" spans="1:28">
      <c r="A17" s="5">
        <v>11</v>
      </c>
      <c r="B17" s="6" t="s">
        <v>271</v>
      </c>
      <c r="C17" s="5" t="s">
        <v>216</v>
      </c>
      <c r="D17" s="5" t="s">
        <v>551</v>
      </c>
      <c r="E17" s="5"/>
      <c r="F17" s="6" t="s">
        <v>272</v>
      </c>
      <c r="G17" s="6" t="s">
        <v>24</v>
      </c>
      <c r="H17" s="6" t="s">
        <v>25</v>
      </c>
      <c r="I17" s="5">
        <v>7.3</v>
      </c>
      <c r="J17" s="5">
        <v>8.1</v>
      </c>
      <c r="K17" s="5">
        <v>9.4</v>
      </c>
      <c r="L17" s="5">
        <v>7.6</v>
      </c>
      <c r="M17" s="5">
        <v>9</v>
      </c>
      <c r="N17" s="5">
        <v>9</v>
      </c>
      <c r="O17" s="5">
        <v>8.1999999999999993</v>
      </c>
      <c r="P17" s="5">
        <v>8.8000000000000007</v>
      </c>
      <c r="Q17" s="5">
        <v>9.3000000000000007</v>
      </c>
      <c r="R17" s="5" t="s">
        <v>26</v>
      </c>
      <c r="S17" s="5" t="s">
        <v>26</v>
      </c>
      <c r="T17" s="5" t="s">
        <v>26</v>
      </c>
      <c r="U17" s="5">
        <v>9.8000000000000007</v>
      </c>
      <c r="V17" s="7">
        <f t="shared" si="0"/>
        <v>8.6499999999999986</v>
      </c>
      <c r="W17" s="7">
        <f t="shared" si="1"/>
        <v>7.6999999999999993</v>
      </c>
      <c r="X17" s="5" t="s">
        <v>27</v>
      </c>
      <c r="Y17" s="5" t="s">
        <v>28</v>
      </c>
      <c r="Z17" s="6" t="s">
        <v>29</v>
      </c>
      <c r="AA17" s="16" t="s">
        <v>955</v>
      </c>
      <c r="AB17" s="8"/>
    </row>
    <row r="18" spans="1:28">
      <c r="A18" s="5">
        <v>12</v>
      </c>
      <c r="B18" s="6" t="s">
        <v>275</v>
      </c>
      <c r="C18" s="5" t="s">
        <v>187</v>
      </c>
      <c r="D18" s="5" t="s">
        <v>551</v>
      </c>
      <c r="E18" s="5"/>
      <c r="F18" s="6" t="s">
        <v>276</v>
      </c>
      <c r="G18" s="6" t="s">
        <v>24</v>
      </c>
      <c r="H18" s="6" t="s">
        <v>25</v>
      </c>
      <c r="I18" s="5">
        <v>5.7</v>
      </c>
      <c r="J18" s="5">
        <v>8.5</v>
      </c>
      <c r="K18" s="5">
        <v>9.1</v>
      </c>
      <c r="L18" s="5">
        <v>8.9</v>
      </c>
      <c r="M18" s="5">
        <v>9.1</v>
      </c>
      <c r="N18" s="5">
        <v>8.4</v>
      </c>
      <c r="O18" s="5">
        <v>8.1</v>
      </c>
      <c r="P18" s="5">
        <v>9.6</v>
      </c>
      <c r="Q18" s="5">
        <v>9</v>
      </c>
      <c r="R18" s="5" t="s">
        <v>26</v>
      </c>
      <c r="S18" s="5" t="s">
        <v>26</v>
      </c>
      <c r="T18" s="5" t="s">
        <v>26</v>
      </c>
      <c r="U18" s="5">
        <v>9.1999999999999993</v>
      </c>
      <c r="V18" s="7">
        <f t="shared" si="0"/>
        <v>8.5599999999999987</v>
      </c>
      <c r="W18" s="7">
        <f t="shared" si="1"/>
        <v>7.5666666666666673</v>
      </c>
      <c r="X18" s="5" t="s">
        <v>38</v>
      </c>
      <c r="Y18" s="5" t="s">
        <v>28</v>
      </c>
      <c r="Z18" s="6" t="s">
        <v>45</v>
      </c>
      <c r="AA18" s="16" t="s">
        <v>956</v>
      </c>
      <c r="AB18" s="8"/>
    </row>
    <row r="19" spans="1:28">
      <c r="A19" s="5">
        <v>13</v>
      </c>
      <c r="B19" s="6" t="s">
        <v>287</v>
      </c>
      <c r="C19" s="5" t="s">
        <v>216</v>
      </c>
      <c r="D19" s="5" t="s">
        <v>551</v>
      </c>
      <c r="E19" s="5"/>
      <c r="F19" s="6" t="s">
        <v>288</v>
      </c>
      <c r="G19" s="6" t="s">
        <v>24</v>
      </c>
      <c r="H19" s="6" t="s">
        <v>25</v>
      </c>
      <c r="I19" s="5">
        <v>7</v>
      </c>
      <c r="J19" s="5">
        <v>7.4</v>
      </c>
      <c r="K19" s="5">
        <v>9.1</v>
      </c>
      <c r="L19" s="5">
        <v>7.4</v>
      </c>
      <c r="M19" s="5">
        <v>8.5</v>
      </c>
      <c r="N19" s="5">
        <v>8.6999999999999993</v>
      </c>
      <c r="O19" s="5">
        <v>7</v>
      </c>
      <c r="P19" s="5">
        <v>8.4</v>
      </c>
      <c r="Q19" s="5">
        <v>8.6</v>
      </c>
      <c r="R19" s="5" t="s">
        <v>26</v>
      </c>
      <c r="S19" s="5" t="s">
        <v>26</v>
      </c>
      <c r="T19" s="5" t="s">
        <v>26</v>
      </c>
      <c r="U19" s="5">
        <v>8.5</v>
      </c>
      <c r="V19" s="7">
        <f t="shared" si="0"/>
        <v>8.0599999999999987</v>
      </c>
      <c r="W19" s="7">
        <f t="shared" si="1"/>
        <v>7.1333333333333329</v>
      </c>
      <c r="X19" s="5" t="s">
        <v>38</v>
      </c>
      <c r="Y19" s="5" t="s">
        <v>28</v>
      </c>
      <c r="Z19" s="6" t="s">
        <v>45</v>
      </c>
      <c r="AA19" s="16" t="s">
        <v>957</v>
      </c>
      <c r="AB19" s="8"/>
    </row>
    <row r="20" spans="1:28">
      <c r="A20" s="5">
        <v>14</v>
      </c>
      <c r="B20" s="6" t="s">
        <v>289</v>
      </c>
      <c r="C20" s="5" t="s">
        <v>187</v>
      </c>
      <c r="D20" s="5" t="s">
        <v>551</v>
      </c>
      <c r="E20" s="5"/>
      <c r="F20" s="6" t="s">
        <v>290</v>
      </c>
      <c r="G20" s="6" t="s">
        <v>24</v>
      </c>
      <c r="H20" s="6" t="s">
        <v>25</v>
      </c>
      <c r="I20" s="5">
        <v>6.7</v>
      </c>
      <c r="J20" s="5">
        <v>6.4</v>
      </c>
      <c r="K20" s="5">
        <v>9.1999999999999993</v>
      </c>
      <c r="L20" s="5">
        <v>8.3000000000000007</v>
      </c>
      <c r="M20" s="5">
        <v>8.4</v>
      </c>
      <c r="N20" s="5">
        <v>9.1</v>
      </c>
      <c r="O20" s="5">
        <v>6.7</v>
      </c>
      <c r="P20" s="5">
        <v>8.1999999999999993</v>
      </c>
      <c r="Q20" s="5">
        <v>8.4</v>
      </c>
      <c r="R20" s="5" t="s">
        <v>26</v>
      </c>
      <c r="S20" s="5" t="s">
        <v>26</v>
      </c>
      <c r="T20" s="5" t="s">
        <v>26</v>
      </c>
      <c r="U20" s="5">
        <v>7.8</v>
      </c>
      <c r="V20" s="7">
        <f t="shared" si="0"/>
        <v>7.92</v>
      </c>
      <c r="W20" s="7">
        <f t="shared" si="1"/>
        <v>7.2333333333333334</v>
      </c>
      <c r="X20" s="5" t="s">
        <v>38</v>
      </c>
      <c r="Y20" s="5" t="s">
        <v>28</v>
      </c>
      <c r="Z20" s="6" t="s">
        <v>45</v>
      </c>
      <c r="AA20" s="16" t="s">
        <v>958</v>
      </c>
      <c r="AB20" s="8"/>
    </row>
    <row r="21" spans="1:28">
      <c r="A21" s="5">
        <v>15</v>
      </c>
      <c r="B21" s="6" t="s">
        <v>336</v>
      </c>
      <c r="C21" s="5" t="s">
        <v>194</v>
      </c>
      <c r="D21" s="5" t="s">
        <v>551</v>
      </c>
      <c r="E21" s="5"/>
      <c r="F21" s="6" t="s">
        <v>337</v>
      </c>
      <c r="G21" s="6" t="s">
        <v>34</v>
      </c>
      <c r="H21" s="6" t="s">
        <v>25</v>
      </c>
      <c r="I21" s="5">
        <v>5.9</v>
      </c>
      <c r="J21" s="5">
        <v>7.4</v>
      </c>
      <c r="K21" s="5">
        <v>8.5</v>
      </c>
      <c r="L21" s="5">
        <v>7.4</v>
      </c>
      <c r="M21" s="5">
        <v>7.5</v>
      </c>
      <c r="N21" s="5">
        <v>7.3</v>
      </c>
      <c r="O21" s="5">
        <v>7.2</v>
      </c>
      <c r="P21" s="5">
        <v>8.5</v>
      </c>
      <c r="Q21" s="5">
        <v>6.8</v>
      </c>
      <c r="R21" s="5" t="s">
        <v>26</v>
      </c>
      <c r="S21" s="5" t="s">
        <v>26</v>
      </c>
      <c r="T21" s="5" t="s">
        <v>26</v>
      </c>
      <c r="U21" s="5">
        <v>8.3000000000000007</v>
      </c>
      <c r="V21" s="7">
        <f t="shared" si="0"/>
        <v>7.4799999999999995</v>
      </c>
      <c r="W21" s="7">
        <f t="shared" si="1"/>
        <v>6.833333333333333</v>
      </c>
      <c r="X21" s="5" t="s">
        <v>38</v>
      </c>
      <c r="Y21" s="5" t="s">
        <v>28</v>
      </c>
      <c r="Z21" s="6" t="s">
        <v>45</v>
      </c>
      <c r="AA21" s="16" t="s">
        <v>959</v>
      </c>
      <c r="AB21" s="8"/>
    </row>
    <row r="22" spans="1:28">
      <c r="A22" s="5">
        <v>16</v>
      </c>
      <c r="B22" s="6" t="s">
        <v>310</v>
      </c>
      <c r="C22" s="5" t="s">
        <v>179</v>
      </c>
      <c r="D22" s="5" t="s">
        <v>551</v>
      </c>
      <c r="E22" s="5"/>
      <c r="F22" s="6" t="s">
        <v>311</v>
      </c>
      <c r="G22" s="6" t="s">
        <v>34</v>
      </c>
      <c r="H22" s="6" t="s">
        <v>25</v>
      </c>
      <c r="I22" s="5">
        <v>7.8</v>
      </c>
      <c r="J22" s="5">
        <v>7.9</v>
      </c>
      <c r="K22" s="5">
        <v>9.4</v>
      </c>
      <c r="L22" s="5">
        <v>8.1</v>
      </c>
      <c r="M22" s="5">
        <v>9.8000000000000007</v>
      </c>
      <c r="N22" s="5">
        <v>8.8000000000000007</v>
      </c>
      <c r="O22" s="5">
        <v>8.6</v>
      </c>
      <c r="P22" s="5">
        <v>9.5</v>
      </c>
      <c r="Q22" s="5">
        <v>9.4</v>
      </c>
      <c r="R22" s="5" t="s">
        <v>26</v>
      </c>
      <c r="S22" s="5" t="s">
        <v>26</v>
      </c>
      <c r="T22" s="5" t="s">
        <v>26</v>
      </c>
      <c r="U22" s="5">
        <v>9.6999999999999993</v>
      </c>
      <c r="V22" s="7">
        <f t="shared" si="0"/>
        <v>8.9000000000000021</v>
      </c>
      <c r="W22" s="7">
        <f t="shared" si="1"/>
        <v>8.1666666666666661</v>
      </c>
      <c r="X22" s="5" t="s">
        <v>27</v>
      </c>
      <c r="Y22" s="5" t="s">
        <v>28</v>
      </c>
      <c r="Z22" s="6" t="s">
        <v>29</v>
      </c>
      <c r="AA22" s="16" t="s">
        <v>960</v>
      </c>
      <c r="AB22" s="8"/>
    </row>
    <row r="23" spans="1:28">
      <c r="A23" s="5">
        <v>17</v>
      </c>
      <c r="B23" s="6" t="s">
        <v>314</v>
      </c>
      <c r="C23" s="5" t="s">
        <v>242</v>
      </c>
      <c r="D23" s="5" t="s">
        <v>551</v>
      </c>
      <c r="E23" s="5"/>
      <c r="F23" s="6" t="s">
        <v>138</v>
      </c>
      <c r="G23" s="6" t="s">
        <v>34</v>
      </c>
      <c r="H23" s="6" t="s">
        <v>25</v>
      </c>
      <c r="I23" s="5">
        <v>7.2</v>
      </c>
      <c r="J23" s="5">
        <v>8.9</v>
      </c>
      <c r="K23" s="5">
        <v>9.5</v>
      </c>
      <c r="L23" s="5">
        <v>7.6</v>
      </c>
      <c r="M23" s="5">
        <v>9.6</v>
      </c>
      <c r="N23" s="5">
        <v>8.8000000000000007</v>
      </c>
      <c r="O23" s="5">
        <v>7.8</v>
      </c>
      <c r="P23" s="5">
        <v>9</v>
      </c>
      <c r="Q23" s="5">
        <v>9.1999999999999993</v>
      </c>
      <c r="R23" s="5" t="s">
        <v>26</v>
      </c>
      <c r="S23" s="5" t="s">
        <v>26</v>
      </c>
      <c r="T23" s="5" t="s">
        <v>26</v>
      </c>
      <c r="U23" s="5">
        <v>8.9</v>
      </c>
      <c r="V23" s="7">
        <f t="shared" si="0"/>
        <v>8.6500000000000021</v>
      </c>
      <c r="W23" s="7">
        <f t="shared" si="1"/>
        <v>7.5333333333333341</v>
      </c>
      <c r="X23" s="5" t="s">
        <v>38</v>
      </c>
      <c r="Y23" s="5" t="s">
        <v>28</v>
      </c>
      <c r="Z23" s="6" t="s">
        <v>45</v>
      </c>
      <c r="AA23" s="16" t="s">
        <v>961</v>
      </c>
      <c r="AB23" s="8"/>
    </row>
    <row r="24" spans="1:28">
      <c r="A24" s="5">
        <v>18</v>
      </c>
      <c r="B24" s="6" t="s">
        <v>343</v>
      </c>
      <c r="C24" s="5" t="s">
        <v>242</v>
      </c>
      <c r="D24" s="5" t="s">
        <v>551</v>
      </c>
      <c r="E24" s="5"/>
      <c r="F24" s="6" t="s">
        <v>102</v>
      </c>
      <c r="G24" s="6" t="s">
        <v>34</v>
      </c>
      <c r="H24" s="6" t="s">
        <v>25</v>
      </c>
      <c r="I24" s="5">
        <v>3.9</v>
      </c>
      <c r="J24" s="5">
        <v>4.9000000000000004</v>
      </c>
      <c r="K24" s="5">
        <v>8.1</v>
      </c>
      <c r="L24" s="5">
        <v>6.9</v>
      </c>
      <c r="M24" s="5">
        <v>8.1</v>
      </c>
      <c r="N24" s="5">
        <v>8.1</v>
      </c>
      <c r="O24" s="5">
        <v>5.4</v>
      </c>
      <c r="P24" s="5">
        <v>6.5</v>
      </c>
      <c r="Q24" s="5">
        <v>8.1</v>
      </c>
      <c r="R24" s="5" t="s">
        <v>26</v>
      </c>
      <c r="S24" s="5" t="s">
        <v>26</v>
      </c>
      <c r="T24" s="5" t="s">
        <v>26</v>
      </c>
      <c r="U24" s="5">
        <v>6.3</v>
      </c>
      <c r="V24" s="7">
        <f t="shared" si="0"/>
        <v>6.63</v>
      </c>
      <c r="W24" s="7">
        <f t="shared" si="1"/>
        <v>5.4000000000000012</v>
      </c>
      <c r="X24" s="5" t="s">
        <v>35</v>
      </c>
      <c r="Y24" s="5" t="s">
        <v>38</v>
      </c>
      <c r="Z24" s="6"/>
      <c r="AA24" s="16" t="s">
        <v>962</v>
      </c>
      <c r="AB24" s="8"/>
    </row>
    <row r="25" spans="1:28">
      <c r="A25" s="5">
        <v>19</v>
      </c>
      <c r="B25" s="6" t="s">
        <v>285</v>
      </c>
      <c r="C25" s="5" t="s">
        <v>216</v>
      </c>
      <c r="D25" s="5" t="s">
        <v>551</v>
      </c>
      <c r="E25" s="5"/>
      <c r="F25" s="6" t="s">
        <v>286</v>
      </c>
      <c r="G25" s="6" t="s">
        <v>24</v>
      </c>
      <c r="H25" s="6" t="s">
        <v>25</v>
      </c>
      <c r="I25" s="5">
        <v>7.5</v>
      </c>
      <c r="J25" s="5">
        <v>7.9</v>
      </c>
      <c r="K25" s="5">
        <v>9.4</v>
      </c>
      <c r="L25" s="5">
        <v>7.5</v>
      </c>
      <c r="M25" s="5">
        <v>8.8000000000000007</v>
      </c>
      <c r="N25" s="5">
        <v>8.6</v>
      </c>
      <c r="O25" s="5">
        <v>6.1</v>
      </c>
      <c r="P25" s="5">
        <v>8.5</v>
      </c>
      <c r="Q25" s="5">
        <v>8.1</v>
      </c>
      <c r="R25" s="5" t="s">
        <v>26</v>
      </c>
      <c r="S25" s="5" t="s">
        <v>26</v>
      </c>
      <c r="T25" s="5" t="s">
        <v>26</v>
      </c>
      <c r="U25" s="5">
        <v>8.4</v>
      </c>
      <c r="V25" s="7">
        <f t="shared" si="0"/>
        <v>8.08</v>
      </c>
      <c r="W25" s="7">
        <f t="shared" si="1"/>
        <v>7.0333333333333341</v>
      </c>
      <c r="X25" s="5" t="s">
        <v>38</v>
      </c>
      <c r="Y25" s="5" t="s">
        <v>28</v>
      </c>
      <c r="Z25" s="6" t="s">
        <v>45</v>
      </c>
      <c r="AA25" s="16" t="s">
        <v>963</v>
      </c>
      <c r="AB25" s="8"/>
    </row>
    <row r="26" spans="1:28">
      <c r="A26" s="5">
        <v>20</v>
      </c>
      <c r="B26" s="6" t="s">
        <v>280</v>
      </c>
      <c r="C26" s="5" t="s">
        <v>187</v>
      </c>
      <c r="D26" s="5" t="s">
        <v>551</v>
      </c>
      <c r="E26" s="5"/>
      <c r="F26" s="6" t="s">
        <v>281</v>
      </c>
      <c r="G26" s="6" t="s">
        <v>24</v>
      </c>
      <c r="H26" s="6" t="s">
        <v>25</v>
      </c>
      <c r="I26" s="5">
        <v>7.3</v>
      </c>
      <c r="J26" s="5">
        <v>8.4</v>
      </c>
      <c r="K26" s="5">
        <v>9</v>
      </c>
      <c r="L26" s="5">
        <v>7.8</v>
      </c>
      <c r="M26" s="5">
        <v>8.6</v>
      </c>
      <c r="N26" s="5">
        <v>8.6</v>
      </c>
      <c r="O26" s="5">
        <v>7.3</v>
      </c>
      <c r="P26" s="5">
        <v>8.5</v>
      </c>
      <c r="Q26" s="5">
        <v>8.6999999999999993</v>
      </c>
      <c r="R26" s="5" t="s">
        <v>26</v>
      </c>
      <c r="S26" s="5" t="s">
        <v>26</v>
      </c>
      <c r="T26" s="5" t="s">
        <v>26</v>
      </c>
      <c r="U26" s="5">
        <v>9.4</v>
      </c>
      <c r="V26" s="7">
        <f t="shared" si="0"/>
        <v>8.3600000000000012</v>
      </c>
      <c r="W26" s="7">
        <f t="shared" si="1"/>
        <v>7.4666666666666659</v>
      </c>
      <c r="X26" s="5" t="s">
        <v>38</v>
      </c>
      <c r="Y26" s="5" t="s">
        <v>28</v>
      </c>
      <c r="Z26" s="6" t="s">
        <v>45</v>
      </c>
      <c r="AA26" s="16" t="s">
        <v>964</v>
      </c>
      <c r="AB26" s="8"/>
    </row>
    <row r="27" spans="1:28">
      <c r="A27" s="5">
        <v>21</v>
      </c>
      <c r="B27" s="6" t="s">
        <v>293</v>
      </c>
      <c r="C27" s="5" t="s">
        <v>216</v>
      </c>
      <c r="D27" s="5" t="s">
        <v>551</v>
      </c>
      <c r="E27" s="5"/>
      <c r="F27" s="6" t="s">
        <v>294</v>
      </c>
      <c r="G27" s="6" t="s">
        <v>24</v>
      </c>
      <c r="H27" s="6" t="s">
        <v>25</v>
      </c>
      <c r="I27" s="5">
        <v>7.4</v>
      </c>
      <c r="J27" s="5">
        <v>6.7</v>
      </c>
      <c r="K27" s="5">
        <v>8.6</v>
      </c>
      <c r="L27" s="5">
        <v>7.2</v>
      </c>
      <c r="M27" s="5">
        <v>7.9</v>
      </c>
      <c r="N27" s="5">
        <v>8.8000000000000007</v>
      </c>
      <c r="O27" s="5">
        <v>6.7</v>
      </c>
      <c r="P27" s="5">
        <v>8</v>
      </c>
      <c r="Q27" s="5">
        <v>8</v>
      </c>
      <c r="R27" s="5" t="s">
        <v>26</v>
      </c>
      <c r="S27" s="5" t="s">
        <v>26</v>
      </c>
      <c r="T27" s="5" t="s">
        <v>26</v>
      </c>
      <c r="U27" s="5">
        <v>8.4</v>
      </c>
      <c r="V27" s="7">
        <f t="shared" si="0"/>
        <v>7.7700000000000014</v>
      </c>
      <c r="W27" s="7">
        <f t="shared" si="1"/>
        <v>7.1000000000000005</v>
      </c>
      <c r="X27" s="5" t="s">
        <v>38</v>
      </c>
      <c r="Y27" s="5" t="s">
        <v>28</v>
      </c>
      <c r="Z27" s="6" t="s">
        <v>45</v>
      </c>
      <c r="AA27" s="16" t="s">
        <v>965</v>
      </c>
      <c r="AB27" s="8"/>
    </row>
    <row r="28" spans="1:28">
      <c r="A28" s="5">
        <v>22</v>
      </c>
      <c r="B28" s="6" t="s">
        <v>325</v>
      </c>
      <c r="C28" s="5" t="s">
        <v>242</v>
      </c>
      <c r="D28" s="5" t="s">
        <v>551</v>
      </c>
      <c r="E28" s="5"/>
      <c r="F28" s="6" t="s">
        <v>134</v>
      </c>
      <c r="G28" s="6" t="s">
        <v>34</v>
      </c>
      <c r="H28" s="6" t="s">
        <v>25</v>
      </c>
      <c r="I28" s="5">
        <v>6.1</v>
      </c>
      <c r="J28" s="5">
        <v>7.4</v>
      </c>
      <c r="K28" s="5">
        <v>8.6</v>
      </c>
      <c r="L28" s="5">
        <v>8.1999999999999993</v>
      </c>
      <c r="M28" s="5">
        <v>9.3000000000000007</v>
      </c>
      <c r="N28" s="5">
        <v>9.1</v>
      </c>
      <c r="O28" s="5">
        <v>6.8</v>
      </c>
      <c r="P28" s="5">
        <v>8.4</v>
      </c>
      <c r="Q28" s="5">
        <v>8.8000000000000007</v>
      </c>
      <c r="R28" s="5" t="s">
        <v>26</v>
      </c>
      <c r="S28" s="5" t="s">
        <v>26</v>
      </c>
      <c r="T28" s="5" t="s">
        <v>26</v>
      </c>
      <c r="U28" s="5">
        <v>8.1</v>
      </c>
      <c r="V28" s="7">
        <f t="shared" si="0"/>
        <v>8.08</v>
      </c>
      <c r="W28" s="7">
        <f t="shared" si="1"/>
        <v>7.0333333333333323</v>
      </c>
      <c r="X28" s="5" t="s">
        <v>38</v>
      </c>
      <c r="Y28" s="5" t="s">
        <v>28</v>
      </c>
      <c r="Z28" s="6" t="s">
        <v>45</v>
      </c>
      <c r="AA28" s="16" t="s">
        <v>966</v>
      </c>
      <c r="AB28" s="8"/>
    </row>
    <row r="29" spans="1:28">
      <c r="A29" s="5">
        <v>23</v>
      </c>
      <c r="B29" s="6" t="s">
        <v>324</v>
      </c>
      <c r="C29" s="5" t="s">
        <v>242</v>
      </c>
      <c r="D29" s="5" t="s">
        <v>551</v>
      </c>
      <c r="E29" s="5"/>
      <c r="F29" s="6" t="s">
        <v>124</v>
      </c>
      <c r="G29" s="6" t="s">
        <v>34</v>
      </c>
      <c r="H29" s="6" t="s">
        <v>25</v>
      </c>
      <c r="I29" s="5">
        <v>6.5</v>
      </c>
      <c r="J29" s="5">
        <v>7.5</v>
      </c>
      <c r="K29" s="5">
        <v>9.1</v>
      </c>
      <c r="L29" s="5">
        <v>7.6</v>
      </c>
      <c r="M29" s="5">
        <v>9.5</v>
      </c>
      <c r="N29" s="5">
        <v>8.9</v>
      </c>
      <c r="O29" s="5">
        <v>6.6</v>
      </c>
      <c r="P29" s="5">
        <v>8.3000000000000007</v>
      </c>
      <c r="Q29" s="5">
        <v>8.9</v>
      </c>
      <c r="R29" s="5" t="s">
        <v>26</v>
      </c>
      <c r="S29" s="5" t="s">
        <v>26</v>
      </c>
      <c r="T29" s="5" t="s">
        <v>26</v>
      </c>
      <c r="U29" s="5">
        <v>8.8000000000000007</v>
      </c>
      <c r="V29" s="7">
        <f t="shared" si="0"/>
        <v>8.17</v>
      </c>
      <c r="W29" s="7">
        <f t="shared" si="1"/>
        <v>6.8999999999999995</v>
      </c>
      <c r="X29" s="5" t="s">
        <v>38</v>
      </c>
      <c r="Y29" s="5" t="s">
        <v>28</v>
      </c>
      <c r="Z29" s="6" t="s">
        <v>45</v>
      </c>
      <c r="AA29" s="16" t="s">
        <v>967</v>
      </c>
      <c r="AB29" s="8"/>
    </row>
    <row r="30" spans="1:28">
      <c r="A30" s="5">
        <v>24</v>
      </c>
      <c r="B30" s="6" t="s">
        <v>319</v>
      </c>
      <c r="C30" s="5" t="s">
        <v>216</v>
      </c>
      <c r="D30" s="5" t="s">
        <v>551</v>
      </c>
      <c r="E30" s="5"/>
      <c r="F30" s="6" t="s">
        <v>320</v>
      </c>
      <c r="G30" s="6" t="s">
        <v>34</v>
      </c>
      <c r="H30" s="6" t="s">
        <v>25</v>
      </c>
      <c r="I30" s="5">
        <v>7.2</v>
      </c>
      <c r="J30" s="5">
        <v>8.3000000000000007</v>
      </c>
      <c r="K30" s="5">
        <v>9.5</v>
      </c>
      <c r="L30" s="5">
        <v>7.5</v>
      </c>
      <c r="M30" s="5">
        <v>9</v>
      </c>
      <c r="N30" s="5">
        <v>9.1</v>
      </c>
      <c r="O30" s="5">
        <v>7.3</v>
      </c>
      <c r="P30" s="5">
        <v>8.6999999999999993</v>
      </c>
      <c r="Q30" s="5">
        <v>9.3000000000000007</v>
      </c>
      <c r="R30" s="5" t="s">
        <v>26</v>
      </c>
      <c r="S30" s="5" t="s">
        <v>26</v>
      </c>
      <c r="T30" s="5" t="s">
        <v>26</v>
      </c>
      <c r="U30" s="5">
        <v>8.1999999999999993</v>
      </c>
      <c r="V30" s="7">
        <f t="shared" si="0"/>
        <v>8.41</v>
      </c>
      <c r="W30" s="7">
        <f t="shared" si="1"/>
        <v>7.333333333333333</v>
      </c>
      <c r="X30" s="5" t="s">
        <v>38</v>
      </c>
      <c r="Y30" s="5" t="s">
        <v>28</v>
      </c>
      <c r="Z30" s="6" t="s">
        <v>45</v>
      </c>
      <c r="AA30" s="16" t="s">
        <v>968</v>
      </c>
      <c r="AB30" s="8"/>
    </row>
    <row r="31" spans="1:28">
      <c r="A31" s="5">
        <v>25</v>
      </c>
      <c r="B31" s="6" t="s">
        <v>338</v>
      </c>
      <c r="C31" s="5" t="s">
        <v>216</v>
      </c>
      <c r="D31" s="5" t="s">
        <v>551</v>
      </c>
      <c r="E31" s="5"/>
      <c r="F31" s="6" t="s">
        <v>339</v>
      </c>
      <c r="G31" s="6" t="s">
        <v>34</v>
      </c>
      <c r="H31" s="6" t="s">
        <v>25</v>
      </c>
      <c r="I31" s="5">
        <v>5.2</v>
      </c>
      <c r="J31" s="5">
        <v>5.7</v>
      </c>
      <c r="K31" s="5">
        <v>8.6999999999999993</v>
      </c>
      <c r="L31" s="5">
        <v>7.2</v>
      </c>
      <c r="M31" s="5">
        <v>7.6</v>
      </c>
      <c r="N31" s="5">
        <v>8.5</v>
      </c>
      <c r="O31" s="5">
        <v>5.4</v>
      </c>
      <c r="P31" s="5">
        <v>8.1999999999999993</v>
      </c>
      <c r="Q31" s="5">
        <v>8</v>
      </c>
      <c r="R31" s="5" t="s">
        <v>26</v>
      </c>
      <c r="S31" s="5" t="s">
        <v>26</v>
      </c>
      <c r="T31" s="5" t="s">
        <v>26</v>
      </c>
      <c r="U31" s="5">
        <v>7.2</v>
      </c>
      <c r="V31" s="7">
        <f t="shared" si="0"/>
        <v>7.17</v>
      </c>
      <c r="W31" s="7">
        <f t="shared" si="1"/>
        <v>5.9333333333333336</v>
      </c>
      <c r="X31" s="5" t="s">
        <v>38</v>
      </c>
      <c r="Y31" s="5" t="s">
        <v>28</v>
      </c>
      <c r="Z31" s="6" t="s">
        <v>45</v>
      </c>
      <c r="AA31" s="16" t="s">
        <v>969</v>
      </c>
      <c r="AB31" s="8"/>
    </row>
    <row r="32" spans="1:28">
      <c r="A32" s="5">
        <v>26</v>
      </c>
      <c r="B32" s="6" t="s">
        <v>283</v>
      </c>
      <c r="C32" s="5" t="s">
        <v>187</v>
      </c>
      <c r="D32" s="5" t="s">
        <v>551</v>
      </c>
      <c r="E32" s="5"/>
      <c r="F32" s="6" t="s">
        <v>284</v>
      </c>
      <c r="G32" s="6" t="s">
        <v>24</v>
      </c>
      <c r="H32" s="6" t="s">
        <v>25</v>
      </c>
      <c r="I32" s="5">
        <v>6.7</v>
      </c>
      <c r="J32" s="5">
        <v>7.5</v>
      </c>
      <c r="K32" s="5">
        <v>8.3000000000000007</v>
      </c>
      <c r="L32" s="5">
        <v>8.6999999999999993</v>
      </c>
      <c r="M32" s="5">
        <v>8.5</v>
      </c>
      <c r="N32" s="5">
        <v>9</v>
      </c>
      <c r="O32" s="5">
        <v>8</v>
      </c>
      <c r="P32" s="5">
        <v>8.8000000000000007</v>
      </c>
      <c r="Q32" s="5">
        <v>8.8000000000000007</v>
      </c>
      <c r="R32" s="5" t="s">
        <v>26</v>
      </c>
      <c r="S32" s="5" t="s">
        <v>26</v>
      </c>
      <c r="T32" s="5" t="s">
        <v>26</v>
      </c>
      <c r="U32" s="5">
        <v>9</v>
      </c>
      <c r="V32" s="7">
        <f t="shared" si="0"/>
        <v>8.33</v>
      </c>
      <c r="W32" s="7">
        <f t="shared" si="1"/>
        <v>7.8</v>
      </c>
      <c r="X32" s="5" t="s">
        <v>27</v>
      </c>
      <c r="Y32" s="5" t="s">
        <v>28</v>
      </c>
      <c r="Z32" s="6" t="s">
        <v>29</v>
      </c>
      <c r="AA32" s="16" t="s">
        <v>970</v>
      </c>
      <c r="AB32" s="8"/>
    </row>
    <row r="33" spans="1:28">
      <c r="A33" s="5">
        <v>27</v>
      </c>
      <c r="B33" s="6" t="s">
        <v>279</v>
      </c>
      <c r="C33" s="5" t="s">
        <v>242</v>
      </c>
      <c r="D33" s="5" t="s">
        <v>551</v>
      </c>
      <c r="E33" s="5"/>
      <c r="F33" s="6" t="s">
        <v>59</v>
      </c>
      <c r="G33" s="6" t="s">
        <v>24</v>
      </c>
      <c r="H33" s="6" t="s">
        <v>25</v>
      </c>
      <c r="I33" s="5">
        <v>7.2</v>
      </c>
      <c r="J33" s="5">
        <v>7.6</v>
      </c>
      <c r="K33" s="5">
        <v>9.1</v>
      </c>
      <c r="L33" s="5">
        <v>8.5</v>
      </c>
      <c r="M33" s="5">
        <v>9.6</v>
      </c>
      <c r="N33" s="5">
        <v>8.5</v>
      </c>
      <c r="O33" s="5">
        <v>7.5</v>
      </c>
      <c r="P33" s="5">
        <v>8.6</v>
      </c>
      <c r="Q33" s="5">
        <v>9.1</v>
      </c>
      <c r="R33" s="5" t="s">
        <v>26</v>
      </c>
      <c r="S33" s="5" t="s">
        <v>26</v>
      </c>
      <c r="T33" s="5" t="s">
        <v>26</v>
      </c>
      <c r="U33" s="5">
        <v>8.1</v>
      </c>
      <c r="V33" s="7">
        <f t="shared" si="0"/>
        <v>8.379999999999999</v>
      </c>
      <c r="W33" s="7">
        <f t="shared" si="1"/>
        <v>7.7333333333333334</v>
      </c>
      <c r="X33" s="5" t="s">
        <v>27</v>
      </c>
      <c r="Y33" s="5" t="s">
        <v>28</v>
      </c>
      <c r="Z33" s="6" t="s">
        <v>29</v>
      </c>
      <c r="AA33" s="16" t="s">
        <v>971</v>
      </c>
      <c r="AB33" s="8"/>
    </row>
    <row r="34" spans="1:28">
      <c r="A34" s="5">
        <v>28</v>
      </c>
      <c r="B34" s="6" t="s">
        <v>295</v>
      </c>
      <c r="C34" s="5" t="s">
        <v>194</v>
      </c>
      <c r="D34" s="5" t="s">
        <v>551</v>
      </c>
      <c r="E34" s="5"/>
      <c r="F34" s="6" t="s">
        <v>296</v>
      </c>
      <c r="G34" s="6" t="s">
        <v>24</v>
      </c>
      <c r="H34" s="6" t="s">
        <v>25</v>
      </c>
      <c r="I34" s="5">
        <v>7.3</v>
      </c>
      <c r="J34" s="5">
        <v>7.1</v>
      </c>
      <c r="K34" s="5">
        <v>8.6999999999999993</v>
      </c>
      <c r="L34" s="5">
        <v>7.4</v>
      </c>
      <c r="M34" s="5">
        <v>8</v>
      </c>
      <c r="N34" s="5">
        <v>7.8</v>
      </c>
      <c r="O34" s="5">
        <v>7.1</v>
      </c>
      <c r="P34" s="5">
        <v>7.1</v>
      </c>
      <c r="Q34" s="5">
        <v>8.8000000000000007</v>
      </c>
      <c r="R34" s="5" t="s">
        <v>26</v>
      </c>
      <c r="S34" s="5" t="s">
        <v>26</v>
      </c>
      <c r="T34" s="5" t="s">
        <v>26</v>
      </c>
      <c r="U34" s="5">
        <v>7.7</v>
      </c>
      <c r="V34" s="7">
        <f t="shared" si="0"/>
        <v>7.7</v>
      </c>
      <c r="W34" s="7">
        <f t="shared" si="1"/>
        <v>7.2666666666666657</v>
      </c>
      <c r="X34" s="5" t="s">
        <v>38</v>
      </c>
      <c r="Y34" s="5" t="s">
        <v>28</v>
      </c>
      <c r="Z34" s="6" t="s">
        <v>45</v>
      </c>
      <c r="AA34" s="16" t="s">
        <v>972</v>
      </c>
      <c r="AB34" s="8"/>
    </row>
    <row r="35" spans="1:28">
      <c r="A35" s="5">
        <v>29</v>
      </c>
      <c r="B35" s="6" t="s">
        <v>282</v>
      </c>
      <c r="C35" s="5" t="s">
        <v>242</v>
      </c>
      <c r="D35" s="5" t="s">
        <v>551</v>
      </c>
      <c r="E35" s="5"/>
      <c r="F35" s="6" t="s">
        <v>245</v>
      </c>
      <c r="G35" s="6" t="s">
        <v>24</v>
      </c>
      <c r="H35" s="6" t="s">
        <v>25</v>
      </c>
      <c r="I35" s="5">
        <v>7.4</v>
      </c>
      <c r="J35" s="5">
        <v>7.3</v>
      </c>
      <c r="K35" s="5">
        <v>9</v>
      </c>
      <c r="L35" s="5">
        <v>7.5</v>
      </c>
      <c r="M35" s="5">
        <v>9</v>
      </c>
      <c r="N35" s="5">
        <v>9</v>
      </c>
      <c r="O35" s="5">
        <v>7.9</v>
      </c>
      <c r="P35" s="5">
        <v>9.1999999999999993</v>
      </c>
      <c r="Q35" s="5">
        <v>9.5</v>
      </c>
      <c r="R35" s="5" t="s">
        <v>26</v>
      </c>
      <c r="S35" s="5" t="s">
        <v>26</v>
      </c>
      <c r="T35" s="5" t="s">
        <v>26</v>
      </c>
      <c r="U35" s="5">
        <v>7.8</v>
      </c>
      <c r="V35" s="7">
        <f t="shared" si="0"/>
        <v>8.36</v>
      </c>
      <c r="W35" s="7">
        <f t="shared" si="1"/>
        <v>7.6000000000000005</v>
      </c>
      <c r="X35" s="5" t="s">
        <v>38</v>
      </c>
      <c r="Y35" s="5" t="s">
        <v>28</v>
      </c>
      <c r="Z35" s="6" t="s">
        <v>45</v>
      </c>
      <c r="AA35" s="16" t="s">
        <v>973</v>
      </c>
      <c r="AB35" s="8"/>
    </row>
    <row r="36" spans="1:28">
      <c r="A36" s="5">
        <v>30</v>
      </c>
      <c r="B36" s="6" t="s">
        <v>305</v>
      </c>
      <c r="C36" s="5" t="s">
        <v>242</v>
      </c>
      <c r="D36" s="5" t="s">
        <v>551</v>
      </c>
      <c r="E36" s="5"/>
      <c r="F36" s="6" t="s">
        <v>306</v>
      </c>
      <c r="G36" s="6" t="s">
        <v>24</v>
      </c>
      <c r="H36" s="6" t="s">
        <v>25</v>
      </c>
      <c r="I36" s="5">
        <v>4.5999999999999996</v>
      </c>
      <c r="J36" s="5">
        <v>4.8</v>
      </c>
      <c r="K36" s="5">
        <v>6.8</v>
      </c>
      <c r="L36" s="5">
        <v>6.2</v>
      </c>
      <c r="M36" s="5">
        <v>6.7</v>
      </c>
      <c r="N36" s="5">
        <v>7.4</v>
      </c>
      <c r="O36" s="5">
        <v>4.4000000000000004</v>
      </c>
      <c r="P36" s="5">
        <v>7.6</v>
      </c>
      <c r="Q36" s="5">
        <v>6.8</v>
      </c>
      <c r="R36" s="5" t="s">
        <v>26</v>
      </c>
      <c r="S36" s="5" t="s">
        <v>26</v>
      </c>
      <c r="T36" s="5" t="s">
        <v>26</v>
      </c>
      <c r="U36" s="5">
        <v>6.3</v>
      </c>
      <c r="V36" s="7">
        <f t="shared" si="0"/>
        <v>6.1599999999999993</v>
      </c>
      <c r="W36" s="7">
        <f t="shared" si="1"/>
        <v>5.0666666666666673</v>
      </c>
      <c r="X36" s="5" t="s">
        <v>35</v>
      </c>
      <c r="Y36" s="5" t="s">
        <v>38</v>
      </c>
      <c r="Z36" s="6"/>
      <c r="AA36" s="16" t="s">
        <v>974</v>
      </c>
      <c r="AB36" s="8"/>
    </row>
    <row r="37" spans="1:28">
      <c r="A37" s="5">
        <v>31</v>
      </c>
      <c r="B37" s="6" t="s">
        <v>269</v>
      </c>
      <c r="C37" s="5" t="s">
        <v>179</v>
      </c>
      <c r="D37" s="5" t="s">
        <v>551</v>
      </c>
      <c r="E37" s="5"/>
      <c r="F37" s="6" t="s">
        <v>270</v>
      </c>
      <c r="G37" s="6" t="s">
        <v>24</v>
      </c>
      <c r="H37" s="6" t="s">
        <v>25</v>
      </c>
      <c r="I37" s="5">
        <v>8.6999999999999993</v>
      </c>
      <c r="J37" s="5">
        <v>8.9</v>
      </c>
      <c r="K37" s="5">
        <v>9.3000000000000007</v>
      </c>
      <c r="L37" s="5">
        <v>8.5</v>
      </c>
      <c r="M37" s="5">
        <v>9.4</v>
      </c>
      <c r="N37" s="5">
        <v>8.8000000000000007</v>
      </c>
      <c r="O37" s="5">
        <v>7.9</v>
      </c>
      <c r="P37" s="5">
        <v>9</v>
      </c>
      <c r="Q37" s="5">
        <v>9.3000000000000007</v>
      </c>
      <c r="R37" s="5" t="s">
        <v>26</v>
      </c>
      <c r="S37" s="5" t="s">
        <v>26</v>
      </c>
      <c r="T37" s="5" t="s">
        <v>26</v>
      </c>
      <c r="U37" s="5">
        <v>9.1999999999999993</v>
      </c>
      <c r="V37" s="7">
        <f t="shared" si="0"/>
        <v>8.9</v>
      </c>
      <c r="W37" s="7">
        <f t="shared" si="1"/>
        <v>8.3666666666666671</v>
      </c>
      <c r="X37" s="5" t="s">
        <v>27</v>
      </c>
      <c r="Y37" s="5" t="s">
        <v>28</v>
      </c>
      <c r="Z37" s="6" t="s">
        <v>29</v>
      </c>
      <c r="AA37" s="16" t="s">
        <v>975</v>
      </c>
      <c r="AB37" s="8"/>
    </row>
    <row r="38" spans="1:28">
      <c r="A38" s="5">
        <v>32</v>
      </c>
      <c r="B38" s="6" t="s">
        <v>334</v>
      </c>
      <c r="C38" s="5" t="s">
        <v>187</v>
      </c>
      <c r="D38" s="5" t="s">
        <v>551</v>
      </c>
      <c r="E38" s="5"/>
      <c r="F38" s="6" t="s">
        <v>99</v>
      </c>
      <c r="G38" s="6" t="s">
        <v>34</v>
      </c>
      <c r="H38" s="6" t="s">
        <v>25</v>
      </c>
      <c r="I38" s="5">
        <v>5.3</v>
      </c>
      <c r="J38" s="5">
        <v>6.3</v>
      </c>
      <c r="K38" s="5">
        <v>8.6</v>
      </c>
      <c r="L38" s="5">
        <v>7.6</v>
      </c>
      <c r="M38" s="5">
        <v>8</v>
      </c>
      <c r="N38" s="5">
        <v>7.8</v>
      </c>
      <c r="O38" s="5">
        <v>7</v>
      </c>
      <c r="P38" s="5">
        <v>8.1</v>
      </c>
      <c r="Q38" s="5">
        <v>8.1999999999999993</v>
      </c>
      <c r="R38" s="5" t="s">
        <v>26</v>
      </c>
      <c r="S38" s="5" t="s">
        <v>26</v>
      </c>
      <c r="T38" s="5" t="s">
        <v>26</v>
      </c>
      <c r="U38" s="5">
        <v>8.8000000000000007</v>
      </c>
      <c r="V38" s="7">
        <f t="shared" si="0"/>
        <v>7.5699999999999985</v>
      </c>
      <c r="W38" s="7">
        <f t="shared" si="1"/>
        <v>6.6333333333333329</v>
      </c>
      <c r="X38" s="5" t="s">
        <v>38</v>
      </c>
      <c r="Y38" s="5" t="s">
        <v>28</v>
      </c>
      <c r="Z38" s="6" t="s">
        <v>45</v>
      </c>
      <c r="AA38" s="16" t="s">
        <v>976</v>
      </c>
      <c r="AB38" s="8"/>
    </row>
    <row r="39" spans="1:28">
      <c r="A39" s="5">
        <v>33</v>
      </c>
      <c r="B39" s="6" t="s">
        <v>342</v>
      </c>
      <c r="C39" s="5" t="s">
        <v>194</v>
      </c>
      <c r="D39" s="5" t="s">
        <v>551</v>
      </c>
      <c r="E39" s="5"/>
      <c r="F39" s="6" t="s">
        <v>142</v>
      </c>
      <c r="G39" s="6" t="s">
        <v>34</v>
      </c>
      <c r="H39" s="6" t="s">
        <v>25</v>
      </c>
      <c r="I39" s="5">
        <v>5</v>
      </c>
      <c r="J39" s="5">
        <v>5.6</v>
      </c>
      <c r="K39" s="5">
        <v>7.3</v>
      </c>
      <c r="L39" s="5">
        <v>6.3</v>
      </c>
      <c r="M39" s="5">
        <v>7.8</v>
      </c>
      <c r="N39" s="5">
        <v>7.2</v>
      </c>
      <c r="O39" s="5">
        <v>5.9</v>
      </c>
      <c r="P39" s="5">
        <v>8.1999999999999993</v>
      </c>
      <c r="Q39" s="5">
        <v>7.5</v>
      </c>
      <c r="R39" s="5" t="s">
        <v>26</v>
      </c>
      <c r="S39" s="5" t="s">
        <v>26</v>
      </c>
      <c r="T39" s="5" t="s">
        <v>26</v>
      </c>
      <c r="U39" s="5">
        <v>7</v>
      </c>
      <c r="V39" s="7">
        <f t="shared" si="0"/>
        <v>6.7799999999999994</v>
      </c>
      <c r="W39" s="7">
        <f t="shared" si="1"/>
        <v>5.7333333333333343</v>
      </c>
      <c r="X39" s="5" t="s">
        <v>35</v>
      </c>
      <c r="Y39" s="5" t="s">
        <v>28</v>
      </c>
      <c r="Z39" s="6"/>
      <c r="AA39" s="16" t="s">
        <v>977</v>
      </c>
      <c r="AB39" s="8"/>
    </row>
    <row r="40" spans="1:28">
      <c r="A40" s="5">
        <v>34</v>
      </c>
      <c r="B40" s="6" t="s">
        <v>304</v>
      </c>
      <c r="C40" s="5" t="s">
        <v>216</v>
      </c>
      <c r="D40" s="5" t="s">
        <v>551</v>
      </c>
      <c r="E40" s="5"/>
      <c r="F40" s="6" t="s">
        <v>117</v>
      </c>
      <c r="G40" s="6" t="s">
        <v>24</v>
      </c>
      <c r="H40" s="6" t="s">
        <v>25</v>
      </c>
      <c r="I40" s="5">
        <v>5.6</v>
      </c>
      <c r="J40" s="5">
        <v>5.5</v>
      </c>
      <c r="K40" s="5">
        <v>8.3000000000000007</v>
      </c>
      <c r="L40" s="5">
        <v>5.8</v>
      </c>
      <c r="M40" s="5">
        <v>7.2</v>
      </c>
      <c r="N40" s="5">
        <v>5.9</v>
      </c>
      <c r="O40" s="5">
        <v>6</v>
      </c>
      <c r="P40" s="5">
        <v>7.3</v>
      </c>
      <c r="Q40" s="5">
        <v>7.5</v>
      </c>
      <c r="R40" s="5" t="s">
        <v>26</v>
      </c>
      <c r="S40" s="5" t="s">
        <v>26</v>
      </c>
      <c r="T40" s="5" t="s">
        <v>26</v>
      </c>
      <c r="U40" s="5">
        <v>6.3</v>
      </c>
      <c r="V40" s="7">
        <f t="shared" si="0"/>
        <v>6.5399999999999991</v>
      </c>
      <c r="W40" s="7">
        <f t="shared" si="1"/>
        <v>5.8</v>
      </c>
      <c r="X40" s="5" t="s">
        <v>35</v>
      </c>
      <c r="Y40" s="5" t="s">
        <v>28</v>
      </c>
      <c r="Z40" s="6"/>
      <c r="AA40" s="16" t="s">
        <v>978</v>
      </c>
      <c r="AB40" s="8"/>
    </row>
    <row r="41" spans="1:28">
      <c r="A41" s="5">
        <v>35</v>
      </c>
      <c r="B41" s="6" t="s">
        <v>326</v>
      </c>
      <c r="C41" s="5" t="s">
        <v>187</v>
      </c>
      <c r="D41" s="5" t="s">
        <v>551</v>
      </c>
      <c r="E41" s="5"/>
      <c r="F41" s="6" t="s">
        <v>327</v>
      </c>
      <c r="G41" s="6" t="s">
        <v>34</v>
      </c>
      <c r="H41" s="6" t="s">
        <v>25</v>
      </c>
      <c r="I41" s="5">
        <v>6.1</v>
      </c>
      <c r="J41" s="5">
        <v>6.5</v>
      </c>
      <c r="K41" s="5">
        <v>8.6999999999999993</v>
      </c>
      <c r="L41" s="5">
        <v>8.5</v>
      </c>
      <c r="M41" s="5">
        <v>8.1999999999999993</v>
      </c>
      <c r="N41" s="5">
        <v>7.5</v>
      </c>
      <c r="O41" s="5">
        <v>8.4</v>
      </c>
      <c r="P41" s="5">
        <v>8.1</v>
      </c>
      <c r="Q41" s="5">
        <v>8.9</v>
      </c>
      <c r="R41" s="5" t="s">
        <v>26</v>
      </c>
      <c r="S41" s="5" t="s">
        <v>26</v>
      </c>
      <c r="T41" s="5" t="s">
        <v>26</v>
      </c>
      <c r="U41" s="5">
        <v>8.8000000000000007</v>
      </c>
      <c r="V41" s="7">
        <f t="shared" si="0"/>
        <v>7.9700000000000006</v>
      </c>
      <c r="W41" s="7">
        <f t="shared" si="1"/>
        <v>7.666666666666667</v>
      </c>
      <c r="X41" s="5" t="s">
        <v>38</v>
      </c>
      <c r="Y41" s="5" t="s">
        <v>28</v>
      </c>
      <c r="Z41" s="6" t="s">
        <v>45</v>
      </c>
      <c r="AA41" s="16" t="s">
        <v>979</v>
      </c>
      <c r="AB41" s="8"/>
    </row>
    <row r="42" spans="1:28">
      <c r="A42" s="5">
        <v>36</v>
      </c>
      <c r="B42" s="6" t="s">
        <v>312</v>
      </c>
      <c r="C42" s="5" t="s">
        <v>179</v>
      </c>
      <c r="D42" s="5" t="s">
        <v>551</v>
      </c>
      <c r="E42" s="5"/>
      <c r="F42" s="6" t="s">
        <v>313</v>
      </c>
      <c r="G42" s="6" t="s">
        <v>34</v>
      </c>
      <c r="H42" s="6" t="s">
        <v>25</v>
      </c>
      <c r="I42" s="5">
        <v>7.6</v>
      </c>
      <c r="J42" s="5">
        <v>8.5</v>
      </c>
      <c r="K42" s="5">
        <v>9.5</v>
      </c>
      <c r="L42" s="5">
        <v>8.1999999999999993</v>
      </c>
      <c r="M42" s="5">
        <v>9.6999999999999993</v>
      </c>
      <c r="N42" s="5">
        <v>9.3000000000000007</v>
      </c>
      <c r="O42" s="5">
        <v>8.6999999999999993</v>
      </c>
      <c r="P42" s="5">
        <v>8.9</v>
      </c>
      <c r="Q42" s="5">
        <v>9.4</v>
      </c>
      <c r="R42" s="5" t="s">
        <v>26</v>
      </c>
      <c r="S42" s="5" t="s">
        <v>26</v>
      </c>
      <c r="T42" s="5" t="s">
        <v>26</v>
      </c>
      <c r="U42" s="5">
        <v>9.1</v>
      </c>
      <c r="V42" s="7">
        <f t="shared" si="0"/>
        <v>8.89</v>
      </c>
      <c r="W42" s="7">
        <f t="shared" si="1"/>
        <v>8.1666666666666661</v>
      </c>
      <c r="X42" s="5" t="s">
        <v>27</v>
      </c>
      <c r="Y42" s="5" t="s">
        <v>28</v>
      </c>
      <c r="Z42" s="6" t="s">
        <v>29</v>
      </c>
      <c r="AA42" s="16" t="s">
        <v>980</v>
      </c>
      <c r="AB42" s="8"/>
    </row>
    <row r="43" spans="1:28">
      <c r="A43" s="5">
        <v>37</v>
      </c>
      <c r="B43" s="6" t="s">
        <v>317</v>
      </c>
      <c r="C43" s="5" t="s">
        <v>242</v>
      </c>
      <c r="D43" s="5" t="s">
        <v>551</v>
      </c>
      <c r="E43" s="5"/>
      <c r="F43" s="6" t="s">
        <v>318</v>
      </c>
      <c r="G43" s="6" t="s">
        <v>34</v>
      </c>
      <c r="H43" s="6" t="s">
        <v>25</v>
      </c>
      <c r="I43" s="5">
        <v>7.4</v>
      </c>
      <c r="J43" s="5">
        <v>8</v>
      </c>
      <c r="K43" s="5">
        <v>9.1</v>
      </c>
      <c r="L43" s="5">
        <v>8.6</v>
      </c>
      <c r="M43" s="5">
        <v>9.3000000000000007</v>
      </c>
      <c r="N43" s="5">
        <v>8.8000000000000007</v>
      </c>
      <c r="O43" s="5">
        <v>7.1</v>
      </c>
      <c r="P43" s="5">
        <v>9</v>
      </c>
      <c r="Q43" s="5">
        <v>9.8000000000000007</v>
      </c>
      <c r="R43" s="5" t="s">
        <v>26</v>
      </c>
      <c r="S43" s="5" t="s">
        <v>26</v>
      </c>
      <c r="T43" s="5" t="s">
        <v>26</v>
      </c>
      <c r="U43" s="5">
        <v>8.4</v>
      </c>
      <c r="V43" s="7">
        <f t="shared" si="0"/>
        <v>8.5500000000000007</v>
      </c>
      <c r="W43" s="7">
        <f t="shared" si="1"/>
        <v>7.7</v>
      </c>
      <c r="X43" s="5" t="s">
        <v>27</v>
      </c>
      <c r="Y43" s="5" t="s">
        <v>28</v>
      </c>
      <c r="Z43" s="6" t="s">
        <v>29</v>
      </c>
      <c r="AA43" s="16" t="s">
        <v>981</v>
      </c>
      <c r="AB43" s="8"/>
    </row>
    <row r="44" spans="1:28">
      <c r="A44" s="5">
        <v>38</v>
      </c>
      <c r="B44" s="6" t="s">
        <v>273</v>
      </c>
      <c r="C44" s="5" t="s">
        <v>187</v>
      </c>
      <c r="D44" s="5" t="s">
        <v>551</v>
      </c>
      <c r="E44" s="5"/>
      <c r="F44" s="6" t="s">
        <v>274</v>
      </c>
      <c r="G44" s="6" t="s">
        <v>24</v>
      </c>
      <c r="H44" s="6" t="s">
        <v>25</v>
      </c>
      <c r="I44" s="5">
        <v>6.9</v>
      </c>
      <c r="J44" s="5">
        <v>8.4</v>
      </c>
      <c r="K44" s="5">
        <v>9.1999999999999993</v>
      </c>
      <c r="L44" s="5">
        <v>8.9</v>
      </c>
      <c r="M44" s="5">
        <v>8.9</v>
      </c>
      <c r="N44" s="5">
        <v>9</v>
      </c>
      <c r="O44" s="5">
        <v>7.7</v>
      </c>
      <c r="P44" s="5">
        <v>9.1</v>
      </c>
      <c r="Q44" s="5">
        <v>8.6</v>
      </c>
      <c r="R44" s="5" t="s">
        <v>26</v>
      </c>
      <c r="S44" s="5" t="s">
        <v>26</v>
      </c>
      <c r="T44" s="5" t="s">
        <v>26</v>
      </c>
      <c r="U44" s="5">
        <v>9.1</v>
      </c>
      <c r="V44" s="7">
        <f t="shared" si="0"/>
        <v>8.5799999999999983</v>
      </c>
      <c r="W44" s="7">
        <f t="shared" si="1"/>
        <v>7.833333333333333</v>
      </c>
      <c r="X44" s="5" t="s">
        <v>27</v>
      </c>
      <c r="Y44" s="5" t="s">
        <v>28</v>
      </c>
      <c r="Z44" s="6" t="s">
        <v>29</v>
      </c>
      <c r="AA44" s="16" t="s">
        <v>982</v>
      </c>
      <c r="AB44" s="8"/>
    </row>
    <row r="45" spans="1:28">
      <c r="A45" s="5">
        <v>39</v>
      </c>
      <c r="B45" s="6" t="s">
        <v>297</v>
      </c>
      <c r="C45" s="5" t="s">
        <v>194</v>
      </c>
      <c r="D45" s="5" t="s">
        <v>551</v>
      </c>
      <c r="E45" s="5"/>
      <c r="F45" s="6" t="s">
        <v>298</v>
      </c>
      <c r="G45" s="6" t="s">
        <v>24</v>
      </c>
      <c r="H45" s="6" t="s">
        <v>25</v>
      </c>
      <c r="I45" s="5">
        <v>6.8</v>
      </c>
      <c r="J45" s="5">
        <v>8.5</v>
      </c>
      <c r="K45" s="5">
        <v>8.9</v>
      </c>
      <c r="L45" s="5">
        <v>7.4</v>
      </c>
      <c r="M45" s="5">
        <v>8.3000000000000007</v>
      </c>
      <c r="N45" s="5">
        <v>6.3</v>
      </c>
      <c r="O45" s="5">
        <v>8.6</v>
      </c>
      <c r="P45" s="5">
        <v>7</v>
      </c>
      <c r="Q45" s="5">
        <v>6.8</v>
      </c>
      <c r="R45" s="5" t="s">
        <v>26</v>
      </c>
      <c r="S45" s="5" t="s">
        <v>26</v>
      </c>
      <c r="T45" s="5" t="s">
        <v>26</v>
      </c>
      <c r="U45" s="5">
        <v>7.9</v>
      </c>
      <c r="V45" s="7">
        <f t="shared" si="0"/>
        <v>7.6500000000000012</v>
      </c>
      <c r="W45" s="7">
        <f t="shared" si="1"/>
        <v>7.5999999999999988</v>
      </c>
      <c r="X45" s="5" t="s">
        <v>38</v>
      </c>
      <c r="Y45" s="5" t="s">
        <v>28</v>
      </c>
      <c r="Z45" s="6" t="s">
        <v>45</v>
      </c>
      <c r="AA45" s="16" t="s">
        <v>983</v>
      </c>
      <c r="AB45" s="8"/>
    </row>
    <row r="46" spans="1:28">
      <c r="A46" s="5">
        <v>40</v>
      </c>
      <c r="B46" s="6" t="s">
        <v>302</v>
      </c>
      <c r="C46" s="5" t="s">
        <v>242</v>
      </c>
      <c r="D46" s="5" t="s">
        <v>551</v>
      </c>
      <c r="E46" s="5"/>
      <c r="F46" s="6" t="s">
        <v>303</v>
      </c>
      <c r="G46" s="6" t="s">
        <v>24</v>
      </c>
      <c r="H46" s="6" t="s">
        <v>25</v>
      </c>
      <c r="I46" s="5">
        <v>5</v>
      </c>
      <c r="J46" s="5">
        <v>6.7</v>
      </c>
      <c r="K46" s="5">
        <v>8.6999999999999993</v>
      </c>
      <c r="L46" s="5">
        <v>6.4</v>
      </c>
      <c r="M46" s="5">
        <v>8.3000000000000007</v>
      </c>
      <c r="N46" s="5">
        <v>8.3000000000000007</v>
      </c>
      <c r="O46" s="5">
        <v>5</v>
      </c>
      <c r="P46" s="5">
        <v>7.1</v>
      </c>
      <c r="Q46" s="5">
        <v>9</v>
      </c>
      <c r="R46" s="5" t="s">
        <v>26</v>
      </c>
      <c r="S46" s="5" t="s">
        <v>26</v>
      </c>
      <c r="T46" s="5" t="s">
        <v>26</v>
      </c>
      <c r="U46" s="5">
        <v>6.7</v>
      </c>
      <c r="V46" s="7">
        <f t="shared" si="0"/>
        <v>7.12</v>
      </c>
      <c r="W46" s="7">
        <f t="shared" si="1"/>
        <v>5.4666666666666659</v>
      </c>
      <c r="X46" s="5" t="s">
        <v>35</v>
      </c>
      <c r="Y46" s="5" t="s">
        <v>28</v>
      </c>
      <c r="Z46" s="6"/>
      <c r="AA46" s="16" t="s">
        <v>984</v>
      </c>
      <c r="AB46" s="8"/>
    </row>
    <row r="47" spans="1:28">
      <c r="A47" s="5">
        <v>41</v>
      </c>
      <c r="B47" s="6" t="s">
        <v>335</v>
      </c>
      <c r="C47" s="5" t="s">
        <v>187</v>
      </c>
      <c r="D47" s="5" t="s">
        <v>551</v>
      </c>
      <c r="E47" s="5"/>
      <c r="F47" s="6" t="s">
        <v>303</v>
      </c>
      <c r="G47" s="6" t="s">
        <v>34</v>
      </c>
      <c r="H47" s="6" t="s">
        <v>25</v>
      </c>
      <c r="I47" s="5">
        <v>6.3</v>
      </c>
      <c r="J47" s="5">
        <v>6</v>
      </c>
      <c r="K47" s="5">
        <v>9.1</v>
      </c>
      <c r="L47" s="5">
        <v>8</v>
      </c>
      <c r="M47" s="5">
        <v>7.8</v>
      </c>
      <c r="N47" s="5">
        <v>7.3</v>
      </c>
      <c r="O47" s="5">
        <v>6.7</v>
      </c>
      <c r="P47" s="5">
        <v>7.8</v>
      </c>
      <c r="Q47" s="5">
        <v>8</v>
      </c>
      <c r="R47" s="5" t="s">
        <v>26</v>
      </c>
      <c r="S47" s="5" t="s">
        <v>26</v>
      </c>
      <c r="T47" s="5" t="s">
        <v>26</v>
      </c>
      <c r="U47" s="5">
        <v>8.4</v>
      </c>
      <c r="V47" s="7">
        <f t="shared" si="0"/>
        <v>7.5400000000000009</v>
      </c>
      <c r="W47" s="7">
        <f t="shared" si="1"/>
        <v>7</v>
      </c>
      <c r="X47" s="5" t="s">
        <v>38</v>
      </c>
      <c r="Y47" s="5" t="s">
        <v>28</v>
      </c>
      <c r="Z47" s="6" t="s">
        <v>45</v>
      </c>
      <c r="AA47" s="16" t="s">
        <v>985</v>
      </c>
      <c r="AB47" s="8"/>
    </row>
    <row r="48" spans="1:28">
      <c r="A48" s="5">
        <v>42</v>
      </c>
      <c r="B48" s="6" t="s">
        <v>340</v>
      </c>
      <c r="C48" s="5" t="s">
        <v>216</v>
      </c>
      <c r="D48" s="5" t="s">
        <v>551</v>
      </c>
      <c r="E48" s="5"/>
      <c r="F48" s="6" t="s">
        <v>341</v>
      </c>
      <c r="G48" s="6" t="s">
        <v>34</v>
      </c>
      <c r="H48" s="6" t="s">
        <v>25</v>
      </c>
      <c r="I48" s="5">
        <v>5.2</v>
      </c>
      <c r="J48" s="5">
        <v>6.1</v>
      </c>
      <c r="K48" s="5">
        <v>8.3000000000000007</v>
      </c>
      <c r="L48" s="5">
        <v>7.1</v>
      </c>
      <c r="M48" s="5">
        <v>7.4</v>
      </c>
      <c r="N48" s="5">
        <v>7.3</v>
      </c>
      <c r="O48" s="5">
        <v>5.2</v>
      </c>
      <c r="P48" s="5">
        <v>7.8</v>
      </c>
      <c r="Q48" s="5">
        <v>7.5</v>
      </c>
      <c r="R48" s="5" t="s">
        <v>26</v>
      </c>
      <c r="S48" s="5" t="s">
        <v>26</v>
      </c>
      <c r="T48" s="5" t="s">
        <v>26</v>
      </c>
      <c r="U48" s="5">
        <v>6.9</v>
      </c>
      <c r="V48" s="7">
        <f t="shared" si="0"/>
        <v>6.88</v>
      </c>
      <c r="W48" s="7">
        <f t="shared" si="1"/>
        <v>5.833333333333333</v>
      </c>
      <c r="X48" s="5" t="s">
        <v>38</v>
      </c>
      <c r="Y48" s="5" t="s">
        <v>28</v>
      </c>
      <c r="Z48" s="6" t="s">
        <v>45</v>
      </c>
      <c r="AA48" s="16" t="s">
        <v>986</v>
      </c>
      <c r="AB48" s="8"/>
    </row>
    <row r="49" spans="1:28">
      <c r="A49" s="5">
        <v>43</v>
      </c>
      <c r="B49" s="6" t="s">
        <v>277</v>
      </c>
      <c r="C49" s="5" t="s">
        <v>194</v>
      </c>
      <c r="D49" s="5" t="s">
        <v>551</v>
      </c>
      <c r="E49" s="5"/>
      <c r="F49" s="6" t="s">
        <v>278</v>
      </c>
      <c r="G49" s="6" t="s">
        <v>24</v>
      </c>
      <c r="H49" s="6" t="s">
        <v>25</v>
      </c>
      <c r="I49" s="5">
        <v>7.3</v>
      </c>
      <c r="J49" s="5">
        <v>8.1999999999999993</v>
      </c>
      <c r="K49" s="5">
        <v>9.4</v>
      </c>
      <c r="L49" s="5">
        <v>7.8</v>
      </c>
      <c r="M49" s="5">
        <v>9.1999999999999993</v>
      </c>
      <c r="N49" s="5">
        <v>8.8000000000000007</v>
      </c>
      <c r="O49" s="5">
        <v>8.1999999999999993</v>
      </c>
      <c r="P49" s="5">
        <v>8.6999999999999993</v>
      </c>
      <c r="Q49" s="5">
        <v>8.9</v>
      </c>
      <c r="R49" s="5" t="s">
        <v>26</v>
      </c>
      <c r="S49" s="5" t="s">
        <v>26</v>
      </c>
      <c r="T49" s="5" t="s">
        <v>26</v>
      </c>
      <c r="U49" s="5">
        <v>8.9</v>
      </c>
      <c r="V49" s="7">
        <f t="shared" si="0"/>
        <v>8.5400000000000009</v>
      </c>
      <c r="W49" s="7">
        <f t="shared" si="1"/>
        <v>7.7666666666666657</v>
      </c>
      <c r="X49" s="5" t="s">
        <v>27</v>
      </c>
      <c r="Y49" s="5" t="s">
        <v>28</v>
      </c>
      <c r="Z49" s="6" t="s">
        <v>29</v>
      </c>
      <c r="AA49" s="16" t="s">
        <v>987</v>
      </c>
      <c r="AB49" s="8"/>
    </row>
    <row r="50" spans="1:28">
      <c r="A50" s="5">
        <v>44</v>
      </c>
      <c r="B50" s="6" t="s">
        <v>301</v>
      </c>
      <c r="C50" s="5" t="s">
        <v>216</v>
      </c>
      <c r="D50" s="5" t="s">
        <v>551</v>
      </c>
      <c r="E50" s="5"/>
      <c r="F50" s="6" t="s">
        <v>53</v>
      </c>
      <c r="G50" s="6" t="s">
        <v>24</v>
      </c>
      <c r="H50" s="6" t="s">
        <v>25</v>
      </c>
      <c r="I50" s="5">
        <v>5.2</v>
      </c>
      <c r="J50" s="5">
        <v>6.8</v>
      </c>
      <c r="K50" s="5">
        <v>9</v>
      </c>
      <c r="L50" s="5">
        <v>6.7</v>
      </c>
      <c r="M50" s="5">
        <v>7.7</v>
      </c>
      <c r="N50" s="5">
        <v>7.1</v>
      </c>
      <c r="O50" s="5">
        <v>6.1</v>
      </c>
      <c r="P50" s="5">
        <v>7.8</v>
      </c>
      <c r="Q50" s="5">
        <v>7.2</v>
      </c>
      <c r="R50" s="5" t="s">
        <v>26</v>
      </c>
      <c r="S50" s="5" t="s">
        <v>26</v>
      </c>
      <c r="T50" s="5" t="s">
        <v>26</v>
      </c>
      <c r="U50" s="5">
        <v>8</v>
      </c>
      <c r="V50" s="7">
        <f t="shared" si="0"/>
        <v>7.1599999999999993</v>
      </c>
      <c r="W50" s="7">
        <f t="shared" si="1"/>
        <v>6</v>
      </c>
      <c r="X50" s="5" t="s">
        <v>38</v>
      </c>
      <c r="Y50" s="5" t="s">
        <v>28</v>
      </c>
      <c r="Z50" s="6" t="s">
        <v>45</v>
      </c>
      <c r="AA50" s="16" t="s">
        <v>988</v>
      </c>
      <c r="AB50" s="8"/>
    </row>
    <row r="51" spans="1:28" s="24" customFormat="1">
      <c r="A51" s="5">
        <v>45</v>
      </c>
      <c r="B51" s="6" t="s">
        <v>516</v>
      </c>
      <c r="C51" s="5" t="s">
        <v>216</v>
      </c>
      <c r="D51" s="5" t="s">
        <v>554</v>
      </c>
      <c r="E51" s="5"/>
      <c r="F51" s="6" t="s">
        <v>517</v>
      </c>
      <c r="G51" s="6" t="s">
        <v>34</v>
      </c>
      <c r="H51" s="6" t="s">
        <v>25</v>
      </c>
      <c r="I51" s="5">
        <v>8</v>
      </c>
      <c r="J51" s="5">
        <v>8.1999999999999993</v>
      </c>
      <c r="K51" s="5">
        <v>9.4</v>
      </c>
      <c r="L51" s="5">
        <v>8.3000000000000007</v>
      </c>
      <c r="M51" s="5">
        <v>8.8000000000000007</v>
      </c>
      <c r="N51" s="5">
        <v>8.8000000000000007</v>
      </c>
      <c r="O51" s="5">
        <v>7.8</v>
      </c>
      <c r="P51" s="5">
        <v>9.1999999999999993</v>
      </c>
      <c r="Q51" s="5">
        <v>9.5</v>
      </c>
      <c r="R51" s="5" t="s">
        <v>26</v>
      </c>
      <c r="S51" s="5" t="s">
        <v>26</v>
      </c>
      <c r="T51" s="5" t="s">
        <v>26</v>
      </c>
      <c r="U51" s="5">
        <v>8.9</v>
      </c>
      <c r="V51" s="7">
        <f>AVERAGE(I51:Q51,U51)</f>
        <v>8.6900000000000013</v>
      </c>
      <c r="W51" s="7">
        <f>AVERAGE(I51,L51,O51)</f>
        <v>8.0333333333333332</v>
      </c>
      <c r="X51" s="5" t="s">
        <v>27</v>
      </c>
      <c r="Y51" s="5" t="s">
        <v>28</v>
      </c>
      <c r="Z51" s="6" t="s">
        <v>29</v>
      </c>
      <c r="AA51" s="27" t="s">
        <v>1125</v>
      </c>
      <c r="AB51" s="8"/>
    </row>
    <row r="52" spans="1:28">
      <c r="A52" s="5">
        <v>46</v>
      </c>
      <c r="B52" s="6" t="s">
        <v>330</v>
      </c>
      <c r="C52" s="5" t="s">
        <v>242</v>
      </c>
      <c r="D52" s="5" t="s">
        <v>551</v>
      </c>
      <c r="E52" s="5"/>
      <c r="F52" s="6" t="s">
        <v>331</v>
      </c>
      <c r="G52" s="6" t="s">
        <v>34</v>
      </c>
      <c r="H52" s="6" t="s">
        <v>25</v>
      </c>
      <c r="I52" s="5">
        <v>5.7</v>
      </c>
      <c r="J52" s="5">
        <v>6.7</v>
      </c>
      <c r="K52" s="5">
        <v>8.6999999999999993</v>
      </c>
      <c r="L52" s="5">
        <v>8.4</v>
      </c>
      <c r="M52" s="5">
        <v>9.6999999999999993</v>
      </c>
      <c r="N52" s="5">
        <v>8.6999999999999993</v>
      </c>
      <c r="O52" s="5">
        <v>5.7</v>
      </c>
      <c r="P52" s="5">
        <v>8.4</v>
      </c>
      <c r="Q52" s="5">
        <v>8.8000000000000007</v>
      </c>
      <c r="R52" s="5" t="s">
        <v>26</v>
      </c>
      <c r="S52" s="5" t="s">
        <v>26</v>
      </c>
      <c r="T52" s="5" t="s">
        <v>26</v>
      </c>
      <c r="U52" s="5">
        <v>7.4</v>
      </c>
      <c r="V52" s="7">
        <f t="shared" si="0"/>
        <v>7.8200000000000021</v>
      </c>
      <c r="W52" s="7">
        <f t="shared" si="1"/>
        <v>6.6000000000000005</v>
      </c>
      <c r="X52" s="5" t="s">
        <v>38</v>
      </c>
      <c r="Y52" s="5" t="s">
        <v>28</v>
      </c>
      <c r="Z52" s="6" t="s">
        <v>45</v>
      </c>
      <c r="AA52" s="16" t="s">
        <v>989</v>
      </c>
      <c r="AB52" s="8"/>
    </row>
    <row r="53" spans="1:28">
      <c r="A53" s="5">
        <v>47</v>
      </c>
      <c r="B53" s="6" t="s">
        <v>332</v>
      </c>
      <c r="C53" s="5" t="s">
        <v>187</v>
      </c>
      <c r="D53" s="5" t="s">
        <v>551</v>
      </c>
      <c r="E53" s="5"/>
      <c r="F53" s="6" t="s">
        <v>333</v>
      </c>
      <c r="G53" s="6" t="s">
        <v>34</v>
      </c>
      <c r="H53" s="6" t="s">
        <v>25</v>
      </c>
      <c r="I53" s="5">
        <v>5.4</v>
      </c>
      <c r="J53" s="5">
        <v>6.7</v>
      </c>
      <c r="K53" s="5">
        <v>8.6999999999999993</v>
      </c>
      <c r="L53" s="5">
        <v>8.1</v>
      </c>
      <c r="M53" s="5">
        <v>8</v>
      </c>
      <c r="N53" s="5">
        <v>7.6</v>
      </c>
      <c r="O53" s="5">
        <v>7.8</v>
      </c>
      <c r="P53" s="5">
        <v>8.5</v>
      </c>
      <c r="Q53" s="5">
        <v>8.6</v>
      </c>
      <c r="R53" s="5" t="s">
        <v>26</v>
      </c>
      <c r="S53" s="5" t="s">
        <v>26</v>
      </c>
      <c r="T53" s="5" t="s">
        <v>26</v>
      </c>
      <c r="U53" s="5">
        <v>7.4</v>
      </c>
      <c r="V53" s="7">
        <f t="shared" si="0"/>
        <v>7.68</v>
      </c>
      <c r="W53" s="7">
        <f t="shared" si="1"/>
        <v>7.1000000000000005</v>
      </c>
      <c r="X53" s="5" t="s">
        <v>38</v>
      </c>
      <c r="Y53" s="5" t="s">
        <v>28</v>
      </c>
      <c r="Z53" s="6" t="s">
        <v>45</v>
      </c>
      <c r="AA53" s="16" t="s">
        <v>990</v>
      </c>
      <c r="AB53" s="8"/>
    </row>
  </sheetData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"/>
  <sheetViews>
    <sheetView topLeftCell="A29" workbookViewId="0">
      <selection activeCell="A7" sqref="A7:A50"/>
    </sheetView>
  </sheetViews>
  <sheetFormatPr defaultRowHeight="15"/>
  <cols>
    <col min="1" max="1" width="5.42578125" customWidth="1"/>
    <col min="2" max="2" width="29.42578125" customWidth="1"/>
    <col min="3" max="3" width="9" customWidth="1"/>
    <col min="4" max="5" width="0" hidden="1" customWidth="1"/>
    <col min="6" max="6" width="12.7109375" customWidth="1"/>
    <col min="7" max="7" width="6.42578125" customWidth="1"/>
    <col min="8" max="8" width="8.42578125" bestFit="1" customWidth="1"/>
    <col min="9" max="23" width="0" hidden="1" customWidth="1"/>
    <col min="24" max="24" width="8.28515625" bestFit="1" customWidth="1"/>
    <col min="25" max="25" width="6.28515625" bestFit="1" customWidth="1"/>
    <col min="26" max="26" width="0" hidden="1" customWidth="1"/>
    <col min="27" max="27" width="13.28515625" customWidth="1"/>
    <col min="28" max="28" width="11.28515625" customWidth="1"/>
  </cols>
  <sheetData>
    <row r="1" spans="1:28">
      <c r="A1" s="30" t="s">
        <v>556</v>
      </c>
      <c r="B1" s="30"/>
      <c r="C1" s="17"/>
      <c r="D1" s="13"/>
      <c r="E1" s="20"/>
      <c r="F1" s="31" t="s">
        <v>557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>
      <c r="A2" s="32" t="s">
        <v>558</v>
      </c>
      <c r="B2" s="32"/>
      <c r="C2" s="17"/>
      <c r="D2" s="13"/>
      <c r="E2" s="20"/>
      <c r="F2" s="31" t="s">
        <v>559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>
      <c r="A3" s="32" t="s">
        <v>560</v>
      </c>
      <c r="B3" s="32"/>
      <c r="C3" s="17"/>
      <c r="D3" s="17"/>
      <c r="E3" s="18"/>
      <c r="F3" s="19"/>
      <c r="G3" s="18"/>
      <c r="H3" s="18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18.75">
      <c r="A4" s="29" t="s">
        <v>561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>
      <c r="A5" s="28" t="s">
        <v>1290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ht="31.5">
      <c r="A6" s="1" t="s">
        <v>0</v>
      </c>
      <c r="B6" s="1" t="s">
        <v>1</v>
      </c>
      <c r="C6" s="4" t="s">
        <v>105</v>
      </c>
      <c r="D6" s="4" t="s">
        <v>106</v>
      </c>
      <c r="E6" s="2" t="s">
        <v>175</v>
      </c>
      <c r="F6" s="2" t="s">
        <v>2</v>
      </c>
      <c r="G6" s="1" t="s">
        <v>3</v>
      </c>
      <c r="H6" s="1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4" t="s">
        <v>12</v>
      </c>
      <c r="Q6" s="4" t="s">
        <v>13</v>
      </c>
      <c r="R6" s="4" t="s">
        <v>14</v>
      </c>
      <c r="S6" s="4" t="s">
        <v>15</v>
      </c>
      <c r="T6" s="4" t="s">
        <v>16</v>
      </c>
      <c r="U6" s="4" t="s">
        <v>17</v>
      </c>
      <c r="V6" s="4" t="s">
        <v>18</v>
      </c>
      <c r="W6" s="4" t="s">
        <v>177</v>
      </c>
      <c r="X6" s="4" t="s">
        <v>19</v>
      </c>
      <c r="Y6" s="4" t="s">
        <v>20</v>
      </c>
      <c r="Z6" s="9" t="s">
        <v>21</v>
      </c>
      <c r="AA6" s="14" t="s">
        <v>1285</v>
      </c>
      <c r="AB6" s="12" t="s">
        <v>555</v>
      </c>
    </row>
    <row r="7" spans="1:28">
      <c r="A7" s="5">
        <v>1</v>
      </c>
      <c r="B7" s="6" t="s">
        <v>351</v>
      </c>
      <c r="C7" s="5" t="s">
        <v>216</v>
      </c>
      <c r="D7" s="5" t="s">
        <v>552</v>
      </c>
      <c r="E7" s="5"/>
      <c r="F7" s="6" t="s">
        <v>352</v>
      </c>
      <c r="G7" s="6" t="s">
        <v>24</v>
      </c>
      <c r="H7" s="6" t="s">
        <v>25</v>
      </c>
      <c r="I7" s="5">
        <v>8.1</v>
      </c>
      <c r="J7" s="5">
        <v>7.4</v>
      </c>
      <c r="K7" s="5">
        <v>8.9</v>
      </c>
      <c r="L7" s="5">
        <v>7.7</v>
      </c>
      <c r="M7" s="5">
        <v>8.6999999999999993</v>
      </c>
      <c r="N7" s="5">
        <v>9.1</v>
      </c>
      <c r="O7" s="5">
        <v>7.3</v>
      </c>
      <c r="P7" s="5">
        <v>8.3000000000000007</v>
      </c>
      <c r="Q7" s="5">
        <v>8.8000000000000007</v>
      </c>
      <c r="R7" s="5" t="s">
        <v>26</v>
      </c>
      <c r="S7" s="5" t="s">
        <v>26</v>
      </c>
      <c r="T7" s="5" t="s">
        <v>26</v>
      </c>
      <c r="U7" s="5">
        <v>9.3000000000000007</v>
      </c>
      <c r="V7" s="7">
        <f t="shared" ref="V7:V50" si="0">AVERAGE(I7:Q7,U7)</f>
        <v>8.36</v>
      </c>
      <c r="W7" s="7">
        <f t="shared" ref="W7:W50" si="1">AVERAGE(I7,L7,O7)</f>
        <v>7.7</v>
      </c>
      <c r="X7" s="5" t="s">
        <v>27</v>
      </c>
      <c r="Y7" s="5" t="s">
        <v>28</v>
      </c>
      <c r="Z7" s="6" t="s">
        <v>29</v>
      </c>
      <c r="AA7" s="16" t="s">
        <v>991</v>
      </c>
      <c r="AB7" s="8"/>
    </row>
    <row r="8" spans="1:28">
      <c r="A8" s="5">
        <v>2</v>
      </c>
      <c r="B8" s="6" t="s">
        <v>379</v>
      </c>
      <c r="C8" s="5" t="s">
        <v>242</v>
      </c>
      <c r="D8" s="5" t="s">
        <v>552</v>
      </c>
      <c r="E8" s="5"/>
      <c r="F8" s="6" t="s">
        <v>40</v>
      </c>
      <c r="G8" s="6" t="s">
        <v>34</v>
      </c>
      <c r="H8" s="6" t="s">
        <v>25</v>
      </c>
      <c r="I8" s="5">
        <v>7.5</v>
      </c>
      <c r="J8" s="5">
        <v>7.7</v>
      </c>
      <c r="K8" s="5">
        <v>9.6999999999999993</v>
      </c>
      <c r="L8" s="5">
        <v>8.8000000000000007</v>
      </c>
      <c r="M8" s="5">
        <v>9.4</v>
      </c>
      <c r="N8" s="5">
        <v>9</v>
      </c>
      <c r="O8" s="5">
        <v>8.6</v>
      </c>
      <c r="P8" s="5">
        <v>8.9</v>
      </c>
      <c r="Q8" s="5">
        <v>8.8000000000000007</v>
      </c>
      <c r="R8" s="5" t="s">
        <v>26</v>
      </c>
      <c r="S8" s="5" t="s">
        <v>26</v>
      </c>
      <c r="T8" s="5" t="s">
        <v>26</v>
      </c>
      <c r="U8" s="5">
        <v>7.9</v>
      </c>
      <c r="V8" s="7">
        <f t="shared" si="0"/>
        <v>8.6300000000000008</v>
      </c>
      <c r="W8" s="7">
        <f t="shared" si="1"/>
        <v>8.2999999999999989</v>
      </c>
      <c r="X8" s="5" t="s">
        <v>27</v>
      </c>
      <c r="Y8" s="5" t="s">
        <v>28</v>
      </c>
      <c r="Z8" s="6" t="s">
        <v>29</v>
      </c>
      <c r="AA8" s="16" t="s">
        <v>992</v>
      </c>
      <c r="AB8" s="8"/>
    </row>
    <row r="9" spans="1:28">
      <c r="A9" s="5">
        <v>3</v>
      </c>
      <c r="B9" s="6" t="s">
        <v>362</v>
      </c>
      <c r="C9" s="5" t="s">
        <v>242</v>
      </c>
      <c r="D9" s="5" t="s">
        <v>552</v>
      </c>
      <c r="E9" s="5"/>
      <c r="F9" s="6" t="s">
        <v>76</v>
      </c>
      <c r="G9" s="6" t="s">
        <v>24</v>
      </c>
      <c r="H9" s="6" t="s">
        <v>25</v>
      </c>
      <c r="I9" s="5">
        <v>5.3</v>
      </c>
      <c r="J9" s="5">
        <v>7.1</v>
      </c>
      <c r="K9" s="5">
        <v>8.1</v>
      </c>
      <c r="L9" s="5">
        <v>7</v>
      </c>
      <c r="M9" s="5">
        <v>9.4</v>
      </c>
      <c r="N9" s="5">
        <v>8.6999999999999993</v>
      </c>
      <c r="O9" s="5">
        <v>7.7</v>
      </c>
      <c r="P9" s="5">
        <v>8.3000000000000007</v>
      </c>
      <c r="Q9" s="5">
        <v>8.6999999999999993</v>
      </c>
      <c r="R9" s="5" t="s">
        <v>26</v>
      </c>
      <c r="S9" s="5" t="s">
        <v>26</v>
      </c>
      <c r="T9" s="5" t="s">
        <v>26</v>
      </c>
      <c r="U9" s="5">
        <v>7.1</v>
      </c>
      <c r="V9" s="7">
        <f t="shared" si="0"/>
        <v>7.7399999999999993</v>
      </c>
      <c r="W9" s="7">
        <f t="shared" si="1"/>
        <v>6.666666666666667</v>
      </c>
      <c r="X9" s="5" t="s">
        <v>38</v>
      </c>
      <c r="Y9" s="5" t="s">
        <v>28</v>
      </c>
      <c r="Z9" s="6" t="s">
        <v>45</v>
      </c>
      <c r="AA9" s="16" t="s">
        <v>993</v>
      </c>
      <c r="AB9" s="8"/>
    </row>
    <row r="10" spans="1:28">
      <c r="A10" s="5">
        <v>4</v>
      </c>
      <c r="B10" s="6" t="s">
        <v>378</v>
      </c>
      <c r="C10" s="5" t="s">
        <v>179</v>
      </c>
      <c r="D10" s="5" t="s">
        <v>552</v>
      </c>
      <c r="E10" s="5"/>
      <c r="F10" s="6" t="s">
        <v>172</v>
      </c>
      <c r="G10" s="6" t="s">
        <v>34</v>
      </c>
      <c r="H10" s="6" t="s">
        <v>25</v>
      </c>
      <c r="I10" s="5">
        <v>6.9</v>
      </c>
      <c r="J10" s="5">
        <v>8.3000000000000007</v>
      </c>
      <c r="K10" s="5">
        <v>9</v>
      </c>
      <c r="L10" s="5">
        <v>8.1</v>
      </c>
      <c r="M10" s="5">
        <v>9.3000000000000007</v>
      </c>
      <c r="N10" s="5">
        <v>9.1</v>
      </c>
      <c r="O10" s="5">
        <v>8</v>
      </c>
      <c r="P10" s="5">
        <v>9.1</v>
      </c>
      <c r="Q10" s="5">
        <v>9.1999999999999993</v>
      </c>
      <c r="R10" s="5" t="s">
        <v>26</v>
      </c>
      <c r="S10" s="5" t="s">
        <v>26</v>
      </c>
      <c r="T10" s="5" t="s">
        <v>26</v>
      </c>
      <c r="U10" s="5">
        <v>9.5</v>
      </c>
      <c r="V10" s="7">
        <f t="shared" si="0"/>
        <v>8.6500000000000021</v>
      </c>
      <c r="W10" s="7">
        <f t="shared" si="1"/>
        <v>7.666666666666667</v>
      </c>
      <c r="X10" s="5" t="s">
        <v>27</v>
      </c>
      <c r="Y10" s="5" t="s">
        <v>28</v>
      </c>
      <c r="Z10" s="6" t="s">
        <v>29</v>
      </c>
      <c r="AA10" s="16" t="s">
        <v>994</v>
      </c>
      <c r="AB10" s="8"/>
    </row>
    <row r="11" spans="1:28">
      <c r="A11" s="5">
        <v>5</v>
      </c>
      <c r="B11" s="6" t="s">
        <v>405</v>
      </c>
      <c r="C11" s="5" t="s">
        <v>194</v>
      </c>
      <c r="D11" s="5" t="s">
        <v>552</v>
      </c>
      <c r="E11" s="5"/>
      <c r="F11" s="6" t="s">
        <v>406</v>
      </c>
      <c r="G11" s="6" t="s">
        <v>34</v>
      </c>
      <c r="H11" s="6" t="s">
        <v>25</v>
      </c>
      <c r="I11" s="5">
        <v>4.5</v>
      </c>
      <c r="J11" s="5">
        <v>4.4000000000000004</v>
      </c>
      <c r="K11" s="5">
        <v>6.9</v>
      </c>
      <c r="L11" s="5">
        <v>6.4</v>
      </c>
      <c r="M11" s="5">
        <v>7.5</v>
      </c>
      <c r="N11" s="5">
        <v>7.2</v>
      </c>
      <c r="O11" s="5">
        <v>6.2</v>
      </c>
      <c r="P11" s="5">
        <v>7</v>
      </c>
      <c r="Q11" s="5">
        <v>7.4</v>
      </c>
      <c r="R11" s="5" t="s">
        <v>26</v>
      </c>
      <c r="S11" s="5" t="s">
        <v>26</v>
      </c>
      <c r="T11" s="5" t="s">
        <v>26</v>
      </c>
      <c r="U11" s="5">
        <v>6.8</v>
      </c>
      <c r="V11" s="7">
        <f t="shared" si="0"/>
        <v>6.4300000000000015</v>
      </c>
      <c r="W11" s="7">
        <f t="shared" si="1"/>
        <v>5.7</v>
      </c>
      <c r="X11" s="5" t="s">
        <v>35</v>
      </c>
      <c r="Y11" s="5" t="s">
        <v>28</v>
      </c>
      <c r="Z11" s="6"/>
      <c r="AA11" s="16" t="s">
        <v>995</v>
      </c>
      <c r="AB11" s="8"/>
    </row>
    <row r="12" spans="1:28">
      <c r="A12" s="5">
        <v>6</v>
      </c>
      <c r="B12" s="6" t="s">
        <v>392</v>
      </c>
      <c r="C12" s="5" t="s">
        <v>216</v>
      </c>
      <c r="D12" s="5" t="s">
        <v>552</v>
      </c>
      <c r="E12" s="5"/>
      <c r="F12" s="6" t="s">
        <v>393</v>
      </c>
      <c r="G12" s="6" t="s">
        <v>34</v>
      </c>
      <c r="H12" s="6" t="s">
        <v>25</v>
      </c>
      <c r="I12" s="5">
        <v>5.0999999999999996</v>
      </c>
      <c r="J12" s="5">
        <v>7.1</v>
      </c>
      <c r="K12" s="5">
        <v>8.9</v>
      </c>
      <c r="L12" s="5">
        <v>7.5</v>
      </c>
      <c r="M12" s="5">
        <v>8.3000000000000007</v>
      </c>
      <c r="N12" s="5">
        <v>9</v>
      </c>
      <c r="O12" s="5">
        <v>6.9</v>
      </c>
      <c r="P12" s="5">
        <v>8.6</v>
      </c>
      <c r="Q12" s="5">
        <v>8.5</v>
      </c>
      <c r="R12" s="5" t="s">
        <v>26</v>
      </c>
      <c r="S12" s="5" t="s">
        <v>26</v>
      </c>
      <c r="T12" s="5" t="s">
        <v>26</v>
      </c>
      <c r="U12" s="5">
        <v>8.1</v>
      </c>
      <c r="V12" s="7">
        <f t="shared" si="0"/>
        <v>7.8</v>
      </c>
      <c r="W12" s="7">
        <f t="shared" si="1"/>
        <v>6.5</v>
      </c>
      <c r="X12" s="5" t="s">
        <v>38</v>
      </c>
      <c r="Y12" s="5" t="s">
        <v>28</v>
      </c>
      <c r="Z12" s="6" t="s">
        <v>45</v>
      </c>
      <c r="AA12" s="16" t="s">
        <v>996</v>
      </c>
      <c r="AB12" s="8"/>
    </row>
    <row r="13" spans="1:28">
      <c r="A13" s="5">
        <v>7</v>
      </c>
      <c r="B13" s="6" t="s">
        <v>365</v>
      </c>
      <c r="C13" s="5" t="s">
        <v>194</v>
      </c>
      <c r="D13" s="5" t="s">
        <v>552</v>
      </c>
      <c r="E13" s="5"/>
      <c r="F13" s="6" t="s">
        <v>164</v>
      </c>
      <c r="G13" s="6" t="s">
        <v>24</v>
      </c>
      <c r="H13" s="6" t="s">
        <v>25</v>
      </c>
      <c r="I13" s="5">
        <v>5.6</v>
      </c>
      <c r="J13" s="5">
        <v>6.8</v>
      </c>
      <c r="K13" s="5">
        <v>8.3000000000000007</v>
      </c>
      <c r="L13" s="5">
        <v>7.6</v>
      </c>
      <c r="M13" s="5">
        <v>8.6</v>
      </c>
      <c r="N13" s="5">
        <v>7.9</v>
      </c>
      <c r="O13" s="5">
        <v>6.5</v>
      </c>
      <c r="P13" s="5">
        <v>7.3</v>
      </c>
      <c r="Q13" s="5">
        <v>8.1999999999999993</v>
      </c>
      <c r="R13" s="5" t="s">
        <v>26</v>
      </c>
      <c r="S13" s="5" t="s">
        <v>26</v>
      </c>
      <c r="T13" s="5" t="s">
        <v>26</v>
      </c>
      <c r="U13" s="5">
        <v>7.9</v>
      </c>
      <c r="V13" s="7">
        <f t="shared" si="0"/>
        <v>7.4700000000000006</v>
      </c>
      <c r="W13" s="7">
        <f t="shared" si="1"/>
        <v>6.5666666666666664</v>
      </c>
      <c r="X13" s="5" t="s">
        <v>38</v>
      </c>
      <c r="Y13" s="5" t="s">
        <v>28</v>
      </c>
      <c r="Z13" s="6" t="s">
        <v>45</v>
      </c>
      <c r="AA13" s="16" t="s">
        <v>997</v>
      </c>
      <c r="AB13" s="8"/>
    </row>
    <row r="14" spans="1:28">
      <c r="A14" s="5">
        <v>8</v>
      </c>
      <c r="B14" s="6" t="s">
        <v>389</v>
      </c>
      <c r="C14" s="5" t="s">
        <v>194</v>
      </c>
      <c r="D14" s="5" t="s">
        <v>552</v>
      </c>
      <c r="E14" s="5"/>
      <c r="F14" s="6" t="s">
        <v>386</v>
      </c>
      <c r="G14" s="6" t="s">
        <v>34</v>
      </c>
      <c r="H14" s="6" t="s">
        <v>25</v>
      </c>
      <c r="I14" s="5">
        <v>7.1</v>
      </c>
      <c r="J14" s="5">
        <v>7.1</v>
      </c>
      <c r="K14" s="5">
        <v>9.4</v>
      </c>
      <c r="L14" s="5">
        <v>7.1</v>
      </c>
      <c r="M14" s="5">
        <v>9.3000000000000007</v>
      </c>
      <c r="N14" s="5">
        <v>7.9</v>
      </c>
      <c r="O14" s="5">
        <v>6.9</v>
      </c>
      <c r="P14" s="5">
        <v>8.6</v>
      </c>
      <c r="Q14" s="5">
        <v>8.9</v>
      </c>
      <c r="R14" s="5" t="s">
        <v>26</v>
      </c>
      <c r="S14" s="5" t="s">
        <v>26</v>
      </c>
      <c r="T14" s="5" t="s">
        <v>26</v>
      </c>
      <c r="U14" s="5">
        <v>8.8000000000000007</v>
      </c>
      <c r="V14" s="7">
        <f t="shared" si="0"/>
        <v>8.11</v>
      </c>
      <c r="W14" s="7">
        <f t="shared" si="1"/>
        <v>7.0333333333333341</v>
      </c>
      <c r="X14" s="5" t="s">
        <v>38</v>
      </c>
      <c r="Y14" s="5" t="s">
        <v>28</v>
      </c>
      <c r="Z14" s="6" t="s">
        <v>45</v>
      </c>
      <c r="AA14" s="16" t="s">
        <v>998</v>
      </c>
      <c r="AB14" s="8"/>
    </row>
    <row r="15" spans="1:28">
      <c r="A15" s="5">
        <v>9</v>
      </c>
      <c r="B15" s="6" t="s">
        <v>382</v>
      </c>
      <c r="C15" s="5" t="s">
        <v>216</v>
      </c>
      <c r="D15" s="5" t="s">
        <v>552</v>
      </c>
      <c r="E15" s="5"/>
      <c r="F15" s="6" t="s">
        <v>306</v>
      </c>
      <c r="G15" s="6" t="s">
        <v>34</v>
      </c>
      <c r="H15" s="6" t="s">
        <v>25</v>
      </c>
      <c r="I15" s="5">
        <v>6.9</v>
      </c>
      <c r="J15" s="5">
        <v>8</v>
      </c>
      <c r="K15" s="5">
        <v>9.1999999999999993</v>
      </c>
      <c r="L15" s="5">
        <v>8.3000000000000007</v>
      </c>
      <c r="M15" s="5">
        <v>8.6999999999999993</v>
      </c>
      <c r="N15" s="5">
        <v>8.6</v>
      </c>
      <c r="O15" s="5">
        <v>8.1</v>
      </c>
      <c r="P15" s="5">
        <v>9.1</v>
      </c>
      <c r="Q15" s="5">
        <v>8.6</v>
      </c>
      <c r="R15" s="5" t="s">
        <v>26</v>
      </c>
      <c r="S15" s="5" t="s">
        <v>26</v>
      </c>
      <c r="T15" s="5" t="s">
        <v>26</v>
      </c>
      <c r="U15" s="5">
        <v>9</v>
      </c>
      <c r="V15" s="7">
        <f t="shared" si="0"/>
        <v>8.4499999999999993</v>
      </c>
      <c r="W15" s="7">
        <f t="shared" si="1"/>
        <v>7.7666666666666666</v>
      </c>
      <c r="X15" s="5" t="s">
        <v>27</v>
      </c>
      <c r="Y15" s="5" t="s">
        <v>28</v>
      </c>
      <c r="Z15" s="6" t="s">
        <v>29</v>
      </c>
      <c r="AA15" s="16" t="s">
        <v>999</v>
      </c>
      <c r="AB15" s="8"/>
    </row>
    <row r="16" spans="1:28">
      <c r="A16" s="5">
        <v>10</v>
      </c>
      <c r="B16" s="6" t="s">
        <v>377</v>
      </c>
      <c r="C16" s="5" t="s">
        <v>179</v>
      </c>
      <c r="D16" s="5" t="s">
        <v>552</v>
      </c>
      <c r="E16" s="5"/>
      <c r="F16" s="6" t="s">
        <v>167</v>
      </c>
      <c r="G16" s="6" t="s">
        <v>34</v>
      </c>
      <c r="H16" s="6" t="s">
        <v>25</v>
      </c>
      <c r="I16" s="5">
        <v>7.7</v>
      </c>
      <c r="J16" s="5">
        <v>7.9</v>
      </c>
      <c r="K16" s="5">
        <v>9.3000000000000007</v>
      </c>
      <c r="L16" s="5">
        <v>8.9</v>
      </c>
      <c r="M16" s="5">
        <v>9.6</v>
      </c>
      <c r="N16" s="5">
        <v>9</v>
      </c>
      <c r="O16" s="5">
        <v>8.5</v>
      </c>
      <c r="P16" s="5">
        <v>9.1</v>
      </c>
      <c r="Q16" s="5">
        <v>9.5</v>
      </c>
      <c r="R16" s="5" t="s">
        <v>26</v>
      </c>
      <c r="S16" s="5" t="s">
        <v>26</v>
      </c>
      <c r="T16" s="5" t="s">
        <v>26</v>
      </c>
      <c r="U16" s="5">
        <v>9.1</v>
      </c>
      <c r="V16" s="7">
        <f t="shared" si="0"/>
        <v>8.86</v>
      </c>
      <c r="W16" s="7">
        <f t="shared" si="1"/>
        <v>8.3666666666666671</v>
      </c>
      <c r="X16" s="5" t="s">
        <v>27</v>
      </c>
      <c r="Y16" s="5" t="s">
        <v>28</v>
      </c>
      <c r="Z16" s="6" t="s">
        <v>29</v>
      </c>
      <c r="AA16" s="16" t="s">
        <v>1000</v>
      </c>
      <c r="AB16" s="8"/>
    </row>
    <row r="17" spans="1:28">
      <c r="A17" s="5">
        <v>11</v>
      </c>
      <c r="B17" s="6" t="s">
        <v>383</v>
      </c>
      <c r="C17" s="5" t="s">
        <v>242</v>
      </c>
      <c r="D17" s="5" t="s">
        <v>552</v>
      </c>
      <c r="E17" s="5"/>
      <c r="F17" s="6" t="s">
        <v>384</v>
      </c>
      <c r="G17" s="6" t="s">
        <v>34</v>
      </c>
      <c r="H17" s="6" t="s">
        <v>25</v>
      </c>
      <c r="I17" s="5">
        <v>7.2</v>
      </c>
      <c r="J17" s="5">
        <v>8.3000000000000007</v>
      </c>
      <c r="K17" s="5">
        <v>8.9</v>
      </c>
      <c r="L17" s="5">
        <v>6.5</v>
      </c>
      <c r="M17" s="5">
        <v>8.8000000000000007</v>
      </c>
      <c r="N17" s="5">
        <v>9.3000000000000007</v>
      </c>
      <c r="O17" s="5">
        <v>7</v>
      </c>
      <c r="P17" s="5">
        <v>8.6999999999999993</v>
      </c>
      <c r="Q17" s="5">
        <v>9.6</v>
      </c>
      <c r="R17" s="5" t="s">
        <v>26</v>
      </c>
      <c r="S17" s="5" t="s">
        <v>26</v>
      </c>
      <c r="T17" s="5" t="s">
        <v>26</v>
      </c>
      <c r="U17" s="5">
        <v>8.6</v>
      </c>
      <c r="V17" s="7">
        <f t="shared" si="0"/>
        <v>8.2899999999999991</v>
      </c>
      <c r="W17" s="7">
        <f t="shared" si="1"/>
        <v>6.8999999999999995</v>
      </c>
      <c r="X17" s="5" t="s">
        <v>38</v>
      </c>
      <c r="Y17" s="5" t="s">
        <v>28</v>
      </c>
      <c r="Z17" s="6" t="s">
        <v>45</v>
      </c>
      <c r="AA17" s="16" t="s">
        <v>1001</v>
      </c>
      <c r="AB17" s="8"/>
    </row>
    <row r="18" spans="1:28">
      <c r="A18" s="5">
        <v>12</v>
      </c>
      <c r="B18" s="6" t="s">
        <v>363</v>
      </c>
      <c r="C18" s="5" t="s">
        <v>194</v>
      </c>
      <c r="D18" s="5" t="s">
        <v>552</v>
      </c>
      <c r="E18" s="5"/>
      <c r="F18" s="6" t="s">
        <v>149</v>
      </c>
      <c r="G18" s="6" t="s">
        <v>24</v>
      </c>
      <c r="H18" s="6" t="s">
        <v>25</v>
      </c>
      <c r="I18" s="5">
        <v>7.5</v>
      </c>
      <c r="J18" s="5">
        <v>8.4</v>
      </c>
      <c r="K18" s="5">
        <v>8.1999999999999993</v>
      </c>
      <c r="L18" s="5">
        <v>6.9</v>
      </c>
      <c r="M18" s="5">
        <v>8.4</v>
      </c>
      <c r="N18" s="5">
        <v>7.9</v>
      </c>
      <c r="O18" s="5">
        <v>6.8</v>
      </c>
      <c r="P18" s="5">
        <v>7.2</v>
      </c>
      <c r="Q18" s="5">
        <v>8.3000000000000007</v>
      </c>
      <c r="R18" s="5" t="s">
        <v>26</v>
      </c>
      <c r="S18" s="5" t="s">
        <v>26</v>
      </c>
      <c r="T18" s="5" t="s">
        <v>26</v>
      </c>
      <c r="U18" s="5">
        <v>7.3</v>
      </c>
      <c r="V18" s="7">
        <f t="shared" si="0"/>
        <v>7.6899999999999995</v>
      </c>
      <c r="W18" s="7">
        <f t="shared" si="1"/>
        <v>7.0666666666666664</v>
      </c>
      <c r="X18" s="5" t="s">
        <v>38</v>
      </c>
      <c r="Y18" s="5" t="s">
        <v>28</v>
      </c>
      <c r="Z18" s="6" t="s">
        <v>45</v>
      </c>
      <c r="AA18" s="16" t="s">
        <v>1002</v>
      </c>
      <c r="AB18" s="8"/>
    </row>
    <row r="19" spans="1:28">
      <c r="A19" s="5">
        <v>13</v>
      </c>
      <c r="B19" s="6" t="s">
        <v>360</v>
      </c>
      <c r="C19" s="5" t="s">
        <v>216</v>
      </c>
      <c r="D19" s="5" t="s">
        <v>552</v>
      </c>
      <c r="E19" s="5"/>
      <c r="F19" s="6" t="s">
        <v>361</v>
      </c>
      <c r="G19" s="6" t="s">
        <v>24</v>
      </c>
      <c r="H19" s="6" t="s">
        <v>25</v>
      </c>
      <c r="I19" s="5">
        <v>7.1</v>
      </c>
      <c r="J19" s="5">
        <v>7.4</v>
      </c>
      <c r="K19" s="5">
        <v>9.1999999999999993</v>
      </c>
      <c r="L19" s="5">
        <v>6.6</v>
      </c>
      <c r="M19" s="5">
        <v>8.6</v>
      </c>
      <c r="N19" s="5">
        <v>8.5</v>
      </c>
      <c r="O19" s="5">
        <v>6.5</v>
      </c>
      <c r="P19" s="5">
        <v>8.5</v>
      </c>
      <c r="Q19" s="5">
        <v>8.6</v>
      </c>
      <c r="R19" s="5" t="s">
        <v>26</v>
      </c>
      <c r="S19" s="5" t="s">
        <v>26</v>
      </c>
      <c r="T19" s="5" t="s">
        <v>26</v>
      </c>
      <c r="U19" s="5">
        <v>7.4</v>
      </c>
      <c r="V19" s="7">
        <f t="shared" si="0"/>
        <v>7.8400000000000007</v>
      </c>
      <c r="W19" s="7">
        <f t="shared" si="1"/>
        <v>6.7333333333333334</v>
      </c>
      <c r="X19" s="5" t="s">
        <v>38</v>
      </c>
      <c r="Y19" s="5" t="s">
        <v>28</v>
      </c>
      <c r="Z19" s="6" t="s">
        <v>45</v>
      </c>
      <c r="AA19" s="16" t="s">
        <v>1003</v>
      </c>
      <c r="AB19" s="8"/>
    </row>
    <row r="20" spans="1:28">
      <c r="A20" s="5">
        <v>14</v>
      </c>
      <c r="B20" s="6" t="s">
        <v>354</v>
      </c>
      <c r="C20" s="5" t="s">
        <v>194</v>
      </c>
      <c r="D20" s="5" t="s">
        <v>552</v>
      </c>
      <c r="E20" s="5"/>
      <c r="F20" s="6" t="s">
        <v>245</v>
      </c>
      <c r="G20" s="6" t="s">
        <v>24</v>
      </c>
      <c r="H20" s="6" t="s">
        <v>25</v>
      </c>
      <c r="I20" s="5">
        <v>7.3</v>
      </c>
      <c r="J20" s="5">
        <v>8.1999999999999993</v>
      </c>
      <c r="K20" s="5">
        <v>8.4</v>
      </c>
      <c r="L20" s="5">
        <v>7.6</v>
      </c>
      <c r="M20" s="5">
        <v>9.3000000000000007</v>
      </c>
      <c r="N20" s="5">
        <v>8.5</v>
      </c>
      <c r="O20" s="5">
        <v>7.4</v>
      </c>
      <c r="P20" s="5">
        <v>8.6999999999999993</v>
      </c>
      <c r="Q20" s="5">
        <v>8.9</v>
      </c>
      <c r="R20" s="5" t="s">
        <v>26</v>
      </c>
      <c r="S20" s="5" t="s">
        <v>26</v>
      </c>
      <c r="T20" s="5" t="s">
        <v>26</v>
      </c>
      <c r="U20" s="5">
        <v>8.5</v>
      </c>
      <c r="V20" s="7">
        <f t="shared" si="0"/>
        <v>8.2799999999999994</v>
      </c>
      <c r="W20" s="7">
        <f t="shared" si="1"/>
        <v>7.4333333333333327</v>
      </c>
      <c r="X20" s="5" t="s">
        <v>38</v>
      </c>
      <c r="Y20" s="5" t="s">
        <v>28</v>
      </c>
      <c r="Z20" s="6" t="s">
        <v>45</v>
      </c>
      <c r="AA20" s="16" t="s">
        <v>1004</v>
      </c>
      <c r="AB20" s="8"/>
    </row>
    <row r="21" spans="1:28">
      <c r="A21" s="5">
        <v>15</v>
      </c>
      <c r="B21" s="6" t="s">
        <v>359</v>
      </c>
      <c r="C21" s="5" t="s">
        <v>187</v>
      </c>
      <c r="D21" s="5" t="s">
        <v>552</v>
      </c>
      <c r="E21" s="5"/>
      <c r="F21" s="6" t="s">
        <v>111</v>
      </c>
      <c r="G21" s="6" t="s">
        <v>24</v>
      </c>
      <c r="H21" s="6" t="s">
        <v>25</v>
      </c>
      <c r="I21" s="5">
        <v>5.8</v>
      </c>
      <c r="J21" s="5">
        <v>7.6</v>
      </c>
      <c r="K21" s="5">
        <v>8.9</v>
      </c>
      <c r="L21" s="5">
        <v>8.1999999999999993</v>
      </c>
      <c r="M21" s="5">
        <v>7.5</v>
      </c>
      <c r="N21" s="5">
        <v>8.1</v>
      </c>
      <c r="O21" s="5">
        <v>7.3</v>
      </c>
      <c r="P21" s="5">
        <v>8.6999999999999993</v>
      </c>
      <c r="Q21" s="5">
        <v>8.1999999999999993</v>
      </c>
      <c r="R21" s="5" t="s">
        <v>26</v>
      </c>
      <c r="S21" s="5" t="s">
        <v>26</v>
      </c>
      <c r="T21" s="5" t="s">
        <v>26</v>
      </c>
      <c r="U21" s="5">
        <v>8.6</v>
      </c>
      <c r="V21" s="7">
        <f t="shared" si="0"/>
        <v>7.8899999999999988</v>
      </c>
      <c r="W21" s="7">
        <f t="shared" si="1"/>
        <v>7.1000000000000005</v>
      </c>
      <c r="X21" s="5" t="s">
        <v>38</v>
      </c>
      <c r="Y21" s="5" t="s">
        <v>28</v>
      </c>
      <c r="Z21" s="6" t="s">
        <v>45</v>
      </c>
      <c r="AA21" s="16" t="s">
        <v>1005</v>
      </c>
      <c r="AB21" s="8"/>
    </row>
    <row r="22" spans="1:28">
      <c r="A22" s="5">
        <v>16</v>
      </c>
      <c r="B22" s="6" t="s">
        <v>349</v>
      </c>
      <c r="C22" s="5" t="s">
        <v>187</v>
      </c>
      <c r="D22" s="5" t="s">
        <v>552</v>
      </c>
      <c r="E22" s="5"/>
      <c r="F22" s="6" t="s">
        <v>350</v>
      </c>
      <c r="G22" s="6" t="s">
        <v>24</v>
      </c>
      <c r="H22" s="6" t="s">
        <v>25</v>
      </c>
      <c r="I22" s="5">
        <v>7.9</v>
      </c>
      <c r="J22" s="5">
        <v>7.6</v>
      </c>
      <c r="K22" s="5">
        <v>9</v>
      </c>
      <c r="L22" s="5">
        <v>7.9</v>
      </c>
      <c r="M22" s="5">
        <v>8.6999999999999993</v>
      </c>
      <c r="N22" s="5">
        <v>8.1</v>
      </c>
      <c r="O22" s="5">
        <v>9</v>
      </c>
      <c r="P22" s="5">
        <v>8.9</v>
      </c>
      <c r="Q22" s="5">
        <v>7.9</v>
      </c>
      <c r="R22" s="5" t="s">
        <v>26</v>
      </c>
      <c r="S22" s="5" t="s">
        <v>26</v>
      </c>
      <c r="T22" s="5" t="s">
        <v>26</v>
      </c>
      <c r="U22" s="5">
        <v>9.6</v>
      </c>
      <c r="V22" s="7">
        <f t="shared" si="0"/>
        <v>8.4599999999999991</v>
      </c>
      <c r="W22" s="7">
        <f t="shared" si="1"/>
        <v>8.2666666666666675</v>
      </c>
      <c r="X22" s="5" t="s">
        <v>27</v>
      </c>
      <c r="Y22" s="5" t="s">
        <v>28</v>
      </c>
      <c r="Z22" s="6" t="s">
        <v>29</v>
      </c>
      <c r="AA22" s="16" t="s">
        <v>1006</v>
      </c>
      <c r="AB22" s="8"/>
    </row>
    <row r="23" spans="1:28">
      <c r="A23" s="5">
        <v>17</v>
      </c>
      <c r="B23" s="6" t="s">
        <v>373</v>
      </c>
      <c r="C23" s="5" t="s">
        <v>216</v>
      </c>
      <c r="D23" s="5" t="s">
        <v>552</v>
      </c>
      <c r="E23" s="5"/>
      <c r="F23" s="6" t="s">
        <v>245</v>
      </c>
      <c r="G23" s="6" t="s">
        <v>24</v>
      </c>
      <c r="H23" s="6" t="s">
        <v>25</v>
      </c>
      <c r="I23" s="5">
        <v>4.5</v>
      </c>
      <c r="J23" s="5">
        <v>4.7</v>
      </c>
      <c r="K23" s="5">
        <v>7.6</v>
      </c>
      <c r="L23" s="5">
        <v>6</v>
      </c>
      <c r="M23" s="5">
        <v>6.7</v>
      </c>
      <c r="N23" s="5">
        <v>6.6</v>
      </c>
      <c r="O23" s="5">
        <v>5.0999999999999996</v>
      </c>
      <c r="P23" s="5">
        <v>5.6</v>
      </c>
      <c r="Q23" s="5">
        <v>5.3</v>
      </c>
      <c r="R23" s="5" t="s">
        <v>26</v>
      </c>
      <c r="S23" s="5" t="s">
        <v>26</v>
      </c>
      <c r="T23" s="5" t="s">
        <v>26</v>
      </c>
      <c r="U23" s="5">
        <v>6.9</v>
      </c>
      <c r="V23" s="7">
        <f t="shared" si="0"/>
        <v>5.8999999999999995</v>
      </c>
      <c r="W23" s="7">
        <f t="shared" si="1"/>
        <v>5.2</v>
      </c>
      <c r="X23" s="5" t="s">
        <v>35</v>
      </c>
      <c r="Y23" s="5" t="s">
        <v>28</v>
      </c>
      <c r="Z23" s="6"/>
      <c r="AA23" s="16" t="s">
        <v>1007</v>
      </c>
      <c r="AB23" s="8"/>
    </row>
    <row r="24" spans="1:28">
      <c r="A24" s="5">
        <v>18</v>
      </c>
      <c r="B24" s="6" t="s">
        <v>376</v>
      </c>
      <c r="C24" s="5" t="s">
        <v>194</v>
      </c>
      <c r="D24" s="5" t="s">
        <v>552</v>
      </c>
      <c r="E24" s="5"/>
      <c r="F24" s="6" t="s">
        <v>190</v>
      </c>
      <c r="G24" s="6" t="s">
        <v>34</v>
      </c>
      <c r="H24" s="6" t="s">
        <v>25</v>
      </c>
      <c r="I24" s="5">
        <v>8.9</v>
      </c>
      <c r="J24" s="5">
        <v>8.6</v>
      </c>
      <c r="K24" s="5">
        <v>9.4</v>
      </c>
      <c r="L24" s="5">
        <v>8.5</v>
      </c>
      <c r="M24" s="5">
        <v>9.1</v>
      </c>
      <c r="N24" s="5">
        <v>8.6</v>
      </c>
      <c r="O24" s="5">
        <v>7.7</v>
      </c>
      <c r="P24" s="5">
        <v>9.6</v>
      </c>
      <c r="Q24" s="5">
        <v>8.9</v>
      </c>
      <c r="R24" s="5" t="s">
        <v>26</v>
      </c>
      <c r="S24" s="5" t="s">
        <v>26</v>
      </c>
      <c r="T24" s="5" t="s">
        <v>26</v>
      </c>
      <c r="U24" s="5">
        <v>9.4</v>
      </c>
      <c r="V24" s="7">
        <f t="shared" si="0"/>
        <v>8.870000000000001</v>
      </c>
      <c r="W24" s="7">
        <f t="shared" si="1"/>
        <v>8.3666666666666654</v>
      </c>
      <c r="X24" s="5" t="s">
        <v>27</v>
      </c>
      <c r="Y24" s="5" t="s">
        <v>28</v>
      </c>
      <c r="Z24" s="6" t="s">
        <v>29</v>
      </c>
      <c r="AA24" s="16" t="s">
        <v>1008</v>
      </c>
      <c r="AB24" s="8"/>
    </row>
    <row r="25" spans="1:28">
      <c r="A25" s="5">
        <v>19</v>
      </c>
      <c r="B25" s="6" t="s">
        <v>367</v>
      </c>
      <c r="C25" s="5" t="s">
        <v>216</v>
      </c>
      <c r="D25" s="5" t="s">
        <v>552</v>
      </c>
      <c r="E25" s="5"/>
      <c r="F25" s="6" t="s">
        <v>368</v>
      </c>
      <c r="G25" s="6" t="s">
        <v>24</v>
      </c>
      <c r="H25" s="6" t="s">
        <v>25</v>
      </c>
      <c r="I25" s="5">
        <v>5</v>
      </c>
      <c r="J25" s="5">
        <v>6.3</v>
      </c>
      <c r="K25" s="5">
        <v>8.6</v>
      </c>
      <c r="L25" s="5">
        <v>6.8</v>
      </c>
      <c r="M25" s="5">
        <v>6.9</v>
      </c>
      <c r="N25" s="5">
        <v>7.9</v>
      </c>
      <c r="O25" s="5">
        <v>5.9</v>
      </c>
      <c r="P25" s="5">
        <v>8.1</v>
      </c>
      <c r="Q25" s="5">
        <v>8.5</v>
      </c>
      <c r="R25" s="5" t="s">
        <v>26</v>
      </c>
      <c r="S25" s="5" t="s">
        <v>26</v>
      </c>
      <c r="T25" s="5" t="s">
        <v>26</v>
      </c>
      <c r="U25" s="5">
        <v>7.5</v>
      </c>
      <c r="V25" s="7">
        <f t="shared" si="0"/>
        <v>7.15</v>
      </c>
      <c r="W25" s="7">
        <f t="shared" si="1"/>
        <v>5.9000000000000012</v>
      </c>
      <c r="X25" s="5" t="s">
        <v>38</v>
      </c>
      <c r="Y25" s="5" t="s">
        <v>28</v>
      </c>
      <c r="Z25" s="6" t="s">
        <v>45</v>
      </c>
      <c r="AA25" s="16" t="s">
        <v>1009</v>
      </c>
      <c r="AB25" s="8"/>
    </row>
    <row r="26" spans="1:28">
      <c r="A26" s="5">
        <v>20</v>
      </c>
      <c r="B26" s="6" t="s">
        <v>364</v>
      </c>
      <c r="C26" s="5" t="s">
        <v>242</v>
      </c>
      <c r="D26" s="5" t="s">
        <v>552</v>
      </c>
      <c r="E26" s="5"/>
      <c r="F26" s="6" t="s">
        <v>132</v>
      </c>
      <c r="G26" s="6" t="s">
        <v>24</v>
      </c>
      <c r="H26" s="6" t="s">
        <v>25</v>
      </c>
      <c r="I26" s="5">
        <v>5.9</v>
      </c>
      <c r="J26" s="5">
        <v>7.8</v>
      </c>
      <c r="K26" s="5">
        <v>8.6999999999999993</v>
      </c>
      <c r="L26" s="5">
        <v>7.9</v>
      </c>
      <c r="M26" s="5">
        <v>9.4</v>
      </c>
      <c r="N26" s="5">
        <v>6.7</v>
      </c>
      <c r="O26" s="5">
        <v>5.3</v>
      </c>
      <c r="P26" s="5">
        <v>8.6</v>
      </c>
      <c r="Q26" s="5">
        <v>8.5</v>
      </c>
      <c r="R26" s="5" t="s">
        <v>26</v>
      </c>
      <c r="S26" s="5" t="s">
        <v>26</v>
      </c>
      <c r="T26" s="5" t="s">
        <v>26</v>
      </c>
      <c r="U26" s="5">
        <v>7.1</v>
      </c>
      <c r="V26" s="7">
        <f t="shared" si="0"/>
        <v>7.589999999999999</v>
      </c>
      <c r="W26" s="7">
        <f t="shared" si="1"/>
        <v>6.3666666666666671</v>
      </c>
      <c r="X26" s="5" t="s">
        <v>38</v>
      </c>
      <c r="Y26" s="5" t="s">
        <v>28</v>
      </c>
      <c r="Z26" s="6" t="s">
        <v>45</v>
      </c>
      <c r="AA26" s="16" t="s">
        <v>1010</v>
      </c>
      <c r="AB26" s="8"/>
    </row>
    <row r="27" spans="1:28">
      <c r="A27" s="5">
        <v>21</v>
      </c>
      <c r="B27" s="6" t="s">
        <v>353</v>
      </c>
      <c r="C27" s="5" t="s">
        <v>242</v>
      </c>
      <c r="D27" s="5" t="s">
        <v>552</v>
      </c>
      <c r="E27" s="5"/>
      <c r="F27" s="6" t="s">
        <v>113</v>
      </c>
      <c r="G27" s="6" t="s">
        <v>24</v>
      </c>
      <c r="H27" s="6" t="s">
        <v>25</v>
      </c>
      <c r="I27" s="5">
        <v>6.7</v>
      </c>
      <c r="J27" s="5">
        <v>7.3</v>
      </c>
      <c r="K27" s="5">
        <v>8.9</v>
      </c>
      <c r="L27" s="5">
        <v>8.1</v>
      </c>
      <c r="M27" s="5">
        <v>9</v>
      </c>
      <c r="N27" s="5">
        <v>8.6999999999999993</v>
      </c>
      <c r="O27" s="5">
        <v>7.4</v>
      </c>
      <c r="P27" s="5">
        <v>9</v>
      </c>
      <c r="Q27" s="5">
        <v>8.8000000000000007</v>
      </c>
      <c r="R27" s="5" t="s">
        <v>26</v>
      </c>
      <c r="S27" s="5" t="s">
        <v>26</v>
      </c>
      <c r="T27" s="5" t="s">
        <v>26</v>
      </c>
      <c r="U27" s="5">
        <v>9.6</v>
      </c>
      <c r="V27" s="7">
        <f t="shared" si="0"/>
        <v>8.3499999999999979</v>
      </c>
      <c r="W27" s="7">
        <f t="shared" si="1"/>
        <v>7.4000000000000012</v>
      </c>
      <c r="X27" s="5" t="s">
        <v>27</v>
      </c>
      <c r="Y27" s="5" t="s">
        <v>28</v>
      </c>
      <c r="Z27" s="6" t="s">
        <v>29</v>
      </c>
      <c r="AA27" s="16" t="s">
        <v>1011</v>
      </c>
      <c r="AB27" s="8"/>
    </row>
    <row r="28" spans="1:28">
      <c r="A28" s="5">
        <v>22</v>
      </c>
      <c r="B28" s="6" t="s">
        <v>371</v>
      </c>
      <c r="C28" s="5" t="s">
        <v>187</v>
      </c>
      <c r="D28" s="5" t="s">
        <v>552</v>
      </c>
      <c r="E28" s="5"/>
      <c r="F28" s="6" t="s">
        <v>372</v>
      </c>
      <c r="G28" s="6" t="s">
        <v>24</v>
      </c>
      <c r="H28" s="6" t="s">
        <v>25</v>
      </c>
      <c r="I28" s="5">
        <v>4</v>
      </c>
      <c r="J28" s="5">
        <v>6</v>
      </c>
      <c r="K28" s="5">
        <v>7.2</v>
      </c>
      <c r="L28" s="5">
        <v>5.4</v>
      </c>
      <c r="M28" s="5">
        <v>7.7</v>
      </c>
      <c r="N28" s="5">
        <v>7.4</v>
      </c>
      <c r="O28" s="5">
        <v>7.3</v>
      </c>
      <c r="P28" s="5">
        <v>7.2</v>
      </c>
      <c r="Q28" s="5">
        <v>8.3000000000000007</v>
      </c>
      <c r="R28" s="5" t="s">
        <v>26</v>
      </c>
      <c r="S28" s="5" t="s">
        <v>26</v>
      </c>
      <c r="T28" s="5" t="s">
        <v>26</v>
      </c>
      <c r="U28" s="5">
        <v>8.4</v>
      </c>
      <c r="V28" s="7">
        <f t="shared" si="0"/>
        <v>6.8900000000000006</v>
      </c>
      <c r="W28" s="7">
        <f t="shared" si="1"/>
        <v>5.5666666666666664</v>
      </c>
      <c r="X28" s="5" t="s">
        <v>35</v>
      </c>
      <c r="Y28" s="5" t="s">
        <v>28</v>
      </c>
      <c r="Z28" s="6"/>
      <c r="AA28" s="16" t="s">
        <v>1012</v>
      </c>
      <c r="AB28" s="8"/>
    </row>
    <row r="29" spans="1:28">
      <c r="A29" s="5">
        <v>23</v>
      </c>
      <c r="B29" s="6" t="s">
        <v>355</v>
      </c>
      <c r="C29" s="5" t="s">
        <v>216</v>
      </c>
      <c r="D29" s="5" t="s">
        <v>552</v>
      </c>
      <c r="E29" s="5"/>
      <c r="F29" s="6" t="s">
        <v>59</v>
      </c>
      <c r="G29" s="6" t="s">
        <v>24</v>
      </c>
      <c r="H29" s="6" t="s">
        <v>25</v>
      </c>
      <c r="I29" s="5">
        <v>6.8</v>
      </c>
      <c r="J29" s="5">
        <v>6.4</v>
      </c>
      <c r="K29" s="5">
        <v>8.9</v>
      </c>
      <c r="L29" s="5">
        <v>8.4</v>
      </c>
      <c r="M29" s="5">
        <v>8.6</v>
      </c>
      <c r="N29" s="5">
        <v>8.6999999999999993</v>
      </c>
      <c r="O29" s="5">
        <v>8.6999999999999993</v>
      </c>
      <c r="P29" s="5">
        <v>8.3000000000000007</v>
      </c>
      <c r="Q29" s="5">
        <v>8.9</v>
      </c>
      <c r="R29" s="5" t="s">
        <v>26</v>
      </c>
      <c r="S29" s="5" t="s">
        <v>26</v>
      </c>
      <c r="T29" s="5" t="s">
        <v>26</v>
      </c>
      <c r="U29" s="5">
        <v>8.1999999999999993</v>
      </c>
      <c r="V29" s="7">
        <f t="shared" si="0"/>
        <v>8.1900000000000013</v>
      </c>
      <c r="W29" s="7">
        <f t="shared" si="1"/>
        <v>7.9666666666666659</v>
      </c>
      <c r="X29" s="5" t="s">
        <v>38</v>
      </c>
      <c r="Y29" s="5" t="s">
        <v>28</v>
      </c>
      <c r="Z29" s="6" t="s">
        <v>45</v>
      </c>
      <c r="AA29" s="16" t="s">
        <v>1013</v>
      </c>
      <c r="AB29" s="8"/>
    </row>
    <row r="30" spans="1:28">
      <c r="A30" s="5">
        <v>24</v>
      </c>
      <c r="B30" s="6" t="s">
        <v>396</v>
      </c>
      <c r="C30" s="5" t="s">
        <v>242</v>
      </c>
      <c r="D30" s="5" t="s">
        <v>552</v>
      </c>
      <c r="E30" s="5"/>
      <c r="F30" s="6" t="s">
        <v>397</v>
      </c>
      <c r="G30" s="6" t="s">
        <v>34</v>
      </c>
      <c r="H30" s="6" t="s">
        <v>25</v>
      </c>
      <c r="I30" s="5">
        <v>6.3</v>
      </c>
      <c r="J30" s="5">
        <v>5.7</v>
      </c>
      <c r="K30" s="5">
        <v>8.6</v>
      </c>
      <c r="L30" s="5">
        <v>7.9</v>
      </c>
      <c r="M30" s="5">
        <v>7.9</v>
      </c>
      <c r="N30" s="5">
        <v>8.9</v>
      </c>
      <c r="O30" s="5">
        <v>6.5</v>
      </c>
      <c r="P30" s="5">
        <v>8.1</v>
      </c>
      <c r="Q30" s="5">
        <v>8.5</v>
      </c>
      <c r="R30" s="5" t="s">
        <v>26</v>
      </c>
      <c r="S30" s="5" t="s">
        <v>26</v>
      </c>
      <c r="T30" s="5" t="s">
        <v>26</v>
      </c>
      <c r="U30" s="5">
        <v>7.2</v>
      </c>
      <c r="V30" s="7">
        <f t="shared" si="0"/>
        <v>7.5600000000000005</v>
      </c>
      <c r="W30" s="7">
        <f t="shared" si="1"/>
        <v>6.8999999999999995</v>
      </c>
      <c r="X30" s="5" t="s">
        <v>38</v>
      </c>
      <c r="Y30" s="5" t="s">
        <v>28</v>
      </c>
      <c r="Z30" s="6" t="s">
        <v>45</v>
      </c>
      <c r="AA30" s="16" t="s">
        <v>1014</v>
      </c>
      <c r="AB30" s="8"/>
    </row>
    <row r="31" spans="1:28">
      <c r="A31" s="5">
        <v>25</v>
      </c>
      <c r="B31" s="6" t="s">
        <v>380</v>
      </c>
      <c r="C31" s="5" t="s">
        <v>216</v>
      </c>
      <c r="D31" s="5" t="s">
        <v>552</v>
      </c>
      <c r="E31" s="5"/>
      <c r="F31" s="6" t="s">
        <v>381</v>
      </c>
      <c r="G31" s="6" t="s">
        <v>34</v>
      </c>
      <c r="H31" s="6" t="s">
        <v>25</v>
      </c>
      <c r="I31" s="5">
        <v>6.9</v>
      </c>
      <c r="J31" s="5">
        <v>7.8</v>
      </c>
      <c r="K31" s="5">
        <v>9.1999999999999993</v>
      </c>
      <c r="L31" s="5">
        <v>8.4</v>
      </c>
      <c r="M31" s="5">
        <v>8.8000000000000007</v>
      </c>
      <c r="N31" s="5">
        <v>9.1999999999999993</v>
      </c>
      <c r="O31" s="5">
        <v>8.1999999999999993</v>
      </c>
      <c r="P31" s="5">
        <v>8.5</v>
      </c>
      <c r="Q31" s="5">
        <v>8.8000000000000007</v>
      </c>
      <c r="R31" s="5" t="s">
        <v>26</v>
      </c>
      <c r="S31" s="5" t="s">
        <v>26</v>
      </c>
      <c r="T31" s="5" t="s">
        <v>26</v>
      </c>
      <c r="U31" s="5">
        <v>9</v>
      </c>
      <c r="V31" s="7">
        <f t="shared" si="0"/>
        <v>8.48</v>
      </c>
      <c r="W31" s="7">
        <f t="shared" si="1"/>
        <v>7.833333333333333</v>
      </c>
      <c r="X31" s="5" t="s">
        <v>27</v>
      </c>
      <c r="Y31" s="5" t="s">
        <v>28</v>
      </c>
      <c r="Z31" s="6" t="s">
        <v>29</v>
      </c>
      <c r="AA31" s="16" t="s">
        <v>1015</v>
      </c>
      <c r="AB31" s="8"/>
    </row>
    <row r="32" spans="1:28">
      <c r="A32" s="5">
        <v>26</v>
      </c>
      <c r="B32" s="6" t="s">
        <v>346</v>
      </c>
      <c r="C32" s="5" t="s">
        <v>187</v>
      </c>
      <c r="D32" s="5" t="s">
        <v>552</v>
      </c>
      <c r="E32" s="5"/>
      <c r="F32" s="6" t="s">
        <v>272</v>
      </c>
      <c r="G32" s="6" t="s">
        <v>24</v>
      </c>
      <c r="H32" s="6" t="s">
        <v>25</v>
      </c>
      <c r="I32" s="5">
        <v>7.6</v>
      </c>
      <c r="J32" s="5">
        <v>8</v>
      </c>
      <c r="K32" s="5">
        <v>9</v>
      </c>
      <c r="L32" s="5">
        <v>8.6</v>
      </c>
      <c r="M32" s="5">
        <v>8.6999999999999993</v>
      </c>
      <c r="N32" s="5">
        <v>8.5</v>
      </c>
      <c r="O32" s="5">
        <v>8.1999999999999993</v>
      </c>
      <c r="P32" s="5">
        <v>9.1999999999999993</v>
      </c>
      <c r="Q32" s="5">
        <v>9.1999999999999993</v>
      </c>
      <c r="R32" s="5" t="s">
        <v>26</v>
      </c>
      <c r="S32" s="5" t="s">
        <v>26</v>
      </c>
      <c r="T32" s="5" t="s">
        <v>26</v>
      </c>
      <c r="U32" s="5">
        <v>8.6999999999999993</v>
      </c>
      <c r="V32" s="7">
        <f t="shared" si="0"/>
        <v>8.5700000000000021</v>
      </c>
      <c r="W32" s="7">
        <f t="shared" si="1"/>
        <v>8.1333333333333329</v>
      </c>
      <c r="X32" s="5" t="s">
        <v>27</v>
      </c>
      <c r="Y32" s="5" t="s">
        <v>28</v>
      </c>
      <c r="Z32" s="6" t="s">
        <v>29</v>
      </c>
      <c r="AA32" s="16" t="s">
        <v>1016</v>
      </c>
      <c r="AB32" s="8"/>
    </row>
    <row r="33" spans="1:28">
      <c r="A33" s="5">
        <v>27</v>
      </c>
      <c r="B33" s="6" t="s">
        <v>344</v>
      </c>
      <c r="C33" s="5" t="s">
        <v>187</v>
      </c>
      <c r="D33" s="5" t="s">
        <v>552</v>
      </c>
      <c r="E33" s="5"/>
      <c r="F33" s="6" t="s">
        <v>345</v>
      </c>
      <c r="G33" s="6" t="s">
        <v>24</v>
      </c>
      <c r="H33" s="6" t="s">
        <v>25</v>
      </c>
      <c r="I33" s="5">
        <v>7.7</v>
      </c>
      <c r="J33" s="5">
        <v>8.3000000000000007</v>
      </c>
      <c r="K33" s="5">
        <v>9.1999999999999993</v>
      </c>
      <c r="L33" s="5">
        <v>8.8000000000000007</v>
      </c>
      <c r="M33" s="5">
        <v>8.9</v>
      </c>
      <c r="N33" s="5">
        <v>9</v>
      </c>
      <c r="O33" s="5">
        <v>9.3000000000000007</v>
      </c>
      <c r="P33" s="5">
        <v>9.1</v>
      </c>
      <c r="Q33" s="5">
        <v>9.4</v>
      </c>
      <c r="R33" s="5" t="s">
        <v>26</v>
      </c>
      <c r="S33" s="5" t="s">
        <v>26</v>
      </c>
      <c r="T33" s="5" t="s">
        <v>26</v>
      </c>
      <c r="U33" s="5">
        <v>9.3000000000000007</v>
      </c>
      <c r="V33" s="7">
        <f t="shared" si="0"/>
        <v>8.9</v>
      </c>
      <c r="W33" s="7">
        <f t="shared" si="1"/>
        <v>8.6</v>
      </c>
      <c r="X33" s="5" t="s">
        <v>27</v>
      </c>
      <c r="Y33" s="5" t="s">
        <v>28</v>
      </c>
      <c r="Z33" s="6" t="s">
        <v>29</v>
      </c>
      <c r="AA33" s="16" t="s">
        <v>1017</v>
      </c>
      <c r="AB33" s="8"/>
    </row>
    <row r="34" spans="1:28">
      <c r="A34" s="5">
        <v>28</v>
      </c>
      <c r="B34" s="6" t="s">
        <v>394</v>
      </c>
      <c r="C34" s="5" t="s">
        <v>194</v>
      </c>
      <c r="D34" s="5" t="s">
        <v>552</v>
      </c>
      <c r="E34" s="5"/>
      <c r="F34" s="6" t="s">
        <v>395</v>
      </c>
      <c r="G34" s="6" t="s">
        <v>34</v>
      </c>
      <c r="H34" s="6" t="s">
        <v>25</v>
      </c>
      <c r="I34" s="5">
        <v>6.6</v>
      </c>
      <c r="J34" s="5">
        <v>6.7</v>
      </c>
      <c r="K34" s="5">
        <v>8.8000000000000007</v>
      </c>
      <c r="L34" s="5">
        <v>6.7</v>
      </c>
      <c r="M34" s="5">
        <v>8.5</v>
      </c>
      <c r="N34" s="5">
        <v>8</v>
      </c>
      <c r="O34" s="5">
        <v>7.1</v>
      </c>
      <c r="P34" s="5">
        <v>7.6</v>
      </c>
      <c r="Q34" s="5">
        <v>9.1</v>
      </c>
      <c r="R34" s="5" t="s">
        <v>26</v>
      </c>
      <c r="S34" s="5" t="s">
        <v>26</v>
      </c>
      <c r="T34" s="5" t="s">
        <v>26</v>
      </c>
      <c r="U34" s="5">
        <v>8.3000000000000007</v>
      </c>
      <c r="V34" s="7">
        <f t="shared" si="0"/>
        <v>7.7399999999999993</v>
      </c>
      <c r="W34" s="7">
        <f t="shared" si="1"/>
        <v>6.8</v>
      </c>
      <c r="X34" s="5" t="s">
        <v>38</v>
      </c>
      <c r="Y34" s="5" t="s">
        <v>28</v>
      </c>
      <c r="Z34" s="6" t="s">
        <v>45</v>
      </c>
      <c r="AA34" s="16" t="s">
        <v>1018</v>
      </c>
      <c r="AB34" s="8"/>
    </row>
    <row r="35" spans="1:28">
      <c r="A35" s="5">
        <v>29</v>
      </c>
      <c r="B35" s="6" t="s">
        <v>348</v>
      </c>
      <c r="C35" s="5" t="s">
        <v>194</v>
      </c>
      <c r="D35" s="5" t="s">
        <v>552</v>
      </c>
      <c r="E35" s="5"/>
      <c r="F35" s="6" t="s">
        <v>306</v>
      </c>
      <c r="G35" s="6" t="s">
        <v>24</v>
      </c>
      <c r="H35" s="6" t="s">
        <v>25</v>
      </c>
      <c r="I35" s="5">
        <v>7.6</v>
      </c>
      <c r="J35" s="5">
        <v>8</v>
      </c>
      <c r="K35" s="5">
        <v>9.3000000000000007</v>
      </c>
      <c r="L35" s="5">
        <v>8.3000000000000007</v>
      </c>
      <c r="M35" s="5">
        <v>9.3000000000000007</v>
      </c>
      <c r="N35" s="5">
        <v>8.1999999999999993</v>
      </c>
      <c r="O35" s="5">
        <v>8.5</v>
      </c>
      <c r="P35" s="5">
        <v>8.6</v>
      </c>
      <c r="Q35" s="5">
        <v>8.8000000000000007</v>
      </c>
      <c r="R35" s="5" t="s">
        <v>26</v>
      </c>
      <c r="S35" s="5" t="s">
        <v>26</v>
      </c>
      <c r="T35" s="5" t="s">
        <v>26</v>
      </c>
      <c r="U35" s="5">
        <v>8.8000000000000007</v>
      </c>
      <c r="V35" s="7">
        <f t="shared" si="0"/>
        <v>8.5399999999999991</v>
      </c>
      <c r="W35" s="7">
        <f t="shared" si="1"/>
        <v>8.1333333333333329</v>
      </c>
      <c r="X35" s="5" t="s">
        <v>27</v>
      </c>
      <c r="Y35" s="5" t="s">
        <v>28</v>
      </c>
      <c r="Z35" s="6" t="s">
        <v>29</v>
      </c>
      <c r="AA35" s="16" t="s">
        <v>1019</v>
      </c>
      <c r="AB35" s="8"/>
    </row>
    <row r="36" spans="1:28">
      <c r="A36" s="5">
        <v>30</v>
      </c>
      <c r="B36" s="6" t="s">
        <v>357</v>
      </c>
      <c r="C36" s="5" t="s">
        <v>187</v>
      </c>
      <c r="D36" s="5" t="s">
        <v>552</v>
      </c>
      <c r="E36" s="5"/>
      <c r="F36" s="6" t="s">
        <v>358</v>
      </c>
      <c r="G36" s="6" t="s">
        <v>24</v>
      </c>
      <c r="H36" s="6" t="s">
        <v>25</v>
      </c>
      <c r="I36" s="5">
        <v>5.7</v>
      </c>
      <c r="J36" s="5">
        <v>6.9</v>
      </c>
      <c r="K36" s="5">
        <v>9</v>
      </c>
      <c r="L36" s="5">
        <v>7.6</v>
      </c>
      <c r="M36" s="5">
        <v>8.4</v>
      </c>
      <c r="N36" s="5">
        <v>7.5</v>
      </c>
      <c r="O36" s="5">
        <v>8.9</v>
      </c>
      <c r="P36" s="5">
        <v>7.7</v>
      </c>
      <c r="Q36" s="5">
        <v>8.4</v>
      </c>
      <c r="R36" s="5" t="s">
        <v>26</v>
      </c>
      <c r="S36" s="5" t="s">
        <v>26</v>
      </c>
      <c r="T36" s="5" t="s">
        <v>26</v>
      </c>
      <c r="U36" s="5">
        <v>9.1</v>
      </c>
      <c r="V36" s="7">
        <f t="shared" si="0"/>
        <v>7.92</v>
      </c>
      <c r="W36" s="7">
        <f t="shared" si="1"/>
        <v>7.4000000000000012</v>
      </c>
      <c r="X36" s="5" t="s">
        <v>38</v>
      </c>
      <c r="Y36" s="5" t="s">
        <v>28</v>
      </c>
      <c r="Z36" s="6" t="s">
        <v>45</v>
      </c>
      <c r="AA36" s="16" t="s">
        <v>1020</v>
      </c>
      <c r="AB36" s="8"/>
    </row>
    <row r="37" spans="1:28">
      <c r="A37" s="5">
        <v>31</v>
      </c>
      <c r="B37" s="6" t="s">
        <v>391</v>
      </c>
      <c r="C37" s="5" t="s">
        <v>194</v>
      </c>
      <c r="D37" s="5" t="s">
        <v>552</v>
      </c>
      <c r="E37" s="5"/>
      <c r="F37" s="6" t="s">
        <v>329</v>
      </c>
      <c r="G37" s="6" t="s">
        <v>34</v>
      </c>
      <c r="H37" s="6" t="s">
        <v>25</v>
      </c>
      <c r="I37" s="5">
        <v>6.5</v>
      </c>
      <c r="J37" s="5">
        <v>7.3</v>
      </c>
      <c r="K37" s="5">
        <v>8.1</v>
      </c>
      <c r="L37" s="5">
        <v>8.3000000000000007</v>
      </c>
      <c r="M37" s="5">
        <v>9.1</v>
      </c>
      <c r="N37" s="5">
        <v>7.6</v>
      </c>
      <c r="O37" s="5">
        <v>7.5</v>
      </c>
      <c r="P37" s="5">
        <v>7.8</v>
      </c>
      <c r="Q37" s="5">
        <v>8.1</v>
      </c>
      <c r="R37" s="5" t="s">
        <v>26</v>
      </c>
      <c r="S37" s="5" t="s">
        <v>26</v>
      </c>
      <c r="T37" s="5" t="s">
        <v>26</v>
      </c>
      <c r="U37" s="5">
        <v>8.1</v>
      </c>
      <c r="V37" s="7">
        <f t="shared" si="0"/>
        <v>7.839999999999999</v>
      </c>
      <c r="W37" s="7">
        <f t="shared" si="1"/>
        <v>7.4333333333333336</v>
      </c>
      <c r="X37" s="5" t="s">
        <v>38</v>
      </c>
      <c r="Y37" s="5" t="s">
        <v>28</v>
      </c>
      <c r="Z37" s="6" t="s">
        <v>45</v>
      </c>
      <c r="AA37" s="16" t="s">
        <v>1021</v>
      </c>
      <c r="AB37" s="8"/>
    </row>
    <row r="38" spans="1:28">
      <c r="A38" s="5">
        <v>32</v>
      </c>
      <c r="B38" s="6" t="s">
        <v>369</v>
      </c>
      <c r="C38" s="5" t="s">
        <v>194</v>
      </c>
      <c r="D38" s="5" t="s">
        <v>552</v>
      </c>
      <c r="E38" s="5"/>
      <c r="F38" s="6" t="s">
        <v>370</v>
      </c>
      <c r="G38" s="6" t="s">
        <v>24</v>
      </c>
      <c r="H38" s="6" t="s">
        <v>25</v>
      </c>
      <c r="I38" s="5">
        <v>6.4</v>
      </c>
      <c r="J38" s="5">
        <v>7.3</v>
      </c>
      <c r="K38" s="5">
        <v>8.3000000000000007</v>
      </c>
      <c r="L38" s="5">
        <v>6.1</v>
      </c>
      <c r="M38" s="5">
        <v>7.8</v>
      </c>
      <c r="N38" s="5">
        <v>7.3</v>
      </c>
      <c r="O38" s="5">
        <v>5.5</v>
      </c>
      <c r="P38" s="5">
        <v>6.7</v>
      </c>
      <c r="Q38" s="5">
        <v>5.7</v>
      </c>
      <c r="R38" s="5" t="s">
        <v>26</v>
      </c>
      <c r="S38" s="5" t="s">
        <v>26</v>
      </c>
      <c r="T38" s="5" t="s">
        <v>26</v>
      </c>
      <c r="U38" s="5">
        <v>9.1999999999999993</v>
      </c>
      <c r="V38" s="7">
        <f t="shared" si="0"/>
        <v>7.0299999999999994</v>
      </c>
      <c r="W38" s="7">
        <f t="shared" si="1"/>
        <v>6</v>
      </c>
      <c r="X38" s="5" t="s">
        <v>35</v>
      </c>
      <c r="Y38" s="5" t="s">
        <v>28</v>
      </c>
      <c r="Z38" s="6"/>
      <c r="AA38" s="16" t="s">
        <v>1022</v>
      </c>
      <c r="AB38" s="8"/>
    </row>
    <row r="39" spans="1:28">
      <c r="A39" s="5">
        <v>33</v>
      </c>
      <c r="B39" s="6" t="s">
        <v>398</v>
      </c>
      <c r="C39" s="5" t="s">
        <v>216</v>
      </c>
      <c r="D39" s="5" t="s">
        <v>552</v>
      </c>
      <c r="E39" s="5"/>
      <c r="F39" s="6" t="s">
        <v>44</v>
      </c>
      <c r="G39" s="6" t="s">
        <v>34</v>
      </c>
      <c r="H39" s="6" t="s">
        <v>68</v>
      </c>
      <c r="I39" s="5">
        <v>5.9</v>
      </c>
      <c r="J39" s="5">
        <v>6.8</v>
      </c>
      <c r="K39" s="5">
        <v>9</v>
      </c>
      <c r="L39" s="5">
        <v>7.8</v>
      </c>
      <c r="M39" s="5">
        <v>7.4</v>
      </c>
      <c r="N39" s="5">
        <v>7.7</v>
      </c>
      <c r="O39" s="5">
        <v>6.6</v>
      </c>
      <c r="P39" s="5">
        <v>8</v>
      </c>
      <c r="Q39" s="5">
        <v>8.1999999999999993</v>
      </c>
      <c r="R39" s="5" t="s">
        <v>26</v>
      </c>
      <c r="S39" s="5" t="s">
        <v>26</v>
      </c>
      <c r="T39" s="5" t="s">
        <v>26</v>
      </c>
      <c r="U39" s="5">
        <v>8</v>
      </c>
      <c r="V39" s="7">
        <f t="shared" si="0"/>
        <v>7.5400000000000009</v>
      </c>
      <c r="W39" s="7">
        <f t="shared" si="1"/>
        <v>6.7666666666666657</v>
      </c>
      <c r="X39" s="5" t="s">
        <v>38</v>
      </c>
      <c r="Y39" s="5" t="s">
        <v>28</v>
      </c>
      <c r="Z39" s="6" t="s">
        <v>45</v>
      </c>
      <c r="AA39" s="16" t="s">
        <v>1023</v>
      </c>
      <c r="AB39" s="8"/>
    </row>
    <row r="40" spans="1:28">
      <c r="A40" s="5">
        <v>34</v>
      </c>
      <c r="B40" s="6" t="s">
        <v>347</v>
      </c>
      <c r="C40" s="5" t="s">
        <v>179</v>
      </c>
      <c r="D40" s="5" t="s">
        <v>552</v>
      </c>
      <c r="E40" s="5"/>
      <c r="F40" s="6" t="s">
        <v>40</v>
      </c>
      <c r="G40" s="6" t="s">
        <v>24</v>
      </c>
      <c r="H40" s="6" t="s">
        <v>25</v>
      </c>
      <c r="I40" s="5">
        <v>7.9</v>
      </c>
      <c r="J40" s="5">
        <v>8.3000000000000007</v>
      </c>
      <c r="K40" s="5">
        <v>9.3000000000000007</v>
      </c>
      <c r="L40" s="5">
        <v>8.3000000000000007</v>
      </c>
      <c r="M40" s="5">
        <v>8.6</v>
      </c>
      <c r="N40" s="5">
        <v>8.9</v>
      </c>
      <c r="O40" s="5">
        <v>7.8</v>
      </c>
      <c r="P40" s="5">
        <v>8.8000000000000007</v>
      </c>
      <c r="Q40" s="5">
        <v>8.5</v>
      </c>
      <c r="R40" s="5" t="s">
        <v>26</v>
      </c>
      <c r="S40" s="5" t="s">
        <v>26</v>
      </c>
      <c r="T40" s="5" t="s">
        <v>26</v>
      </c>
      <c r="U40" s="5">
        <v>9.1</v>
      </c>
      <c r="V40" s="7">
        <f t="shared" si="0"/>
        <v>8.5500000000000007</v>
      </c>
      <c r="W40" s="7">
        <f t="shared" si="1"/>
        <v>8.0000000000000018</v>
      </c>
      <c r="X40" s="5" t="s">
        <v>27</v>
      </c>
      <c r="Y40" s="5" t="s">
        <v>28</v>
      </c>
      <c r="Z40" s="6" t="s">
        <v>29</v>
      </c>
      <c r="AA40" s="16" t="s">
        <v>1024</v>
      </c>
      <c r="AB40" s="8"/>
    </row>
    <row r="41" spans="1:28">
      <c r="A41" s="5">
        <v>35</v>
      </c>
      <c r="B41" s="6" t="s">
        <v>374</v>
      </c>
      <c r="C41" s="5" t="s">
        <v>187</v>
      </c>
      <c r="D41" s="5" t="s">
        <v>552</v>
      </c>
      <c r="E41" s="5"/>
      <c r="F41" s="6" t="s">
        <v>211</v>
      </c>
      <c r="G41" s="6" t="s">
        <v>34</v>
      </c>
      <c r="H41" s="6" t="s">
        <v>25</v>
      </c>
      <c r="I41" s="5">
        <v>7.9</v>
      </c>
      <c r="J41" s="5">
        <v>7.8</v>
      </c>
      <c r="K41" s="5">
        <v>9.1</v>
      </c>
      <c r="L41" s="5">
        <v>9.3000000000000007</v>
      </c>
      <c r="M41" s="5">
        <v>8.8000000000000007</v>
      </c>
      <c r="N41" s="5">
        <v>9.3000000000000007</v>
      </c>
      <c r="O41" s="5">
        <v>7.6</v>
      </c>
      <c r="P41" s="5">
        <v>9</v>
      </c>
      <c r="Q41" s="5">
        <v>9.6</v>
      </c>
      <c r="R41" s="5" t="s">
        <v>26</v>
      </c>
      <c r="S41" s="5" t="s">
        <v>26</v>
      </c>
      <c r="T41" s="5" t="s">
        <v>26</v>
      </c>
      <c r="U41" s="5">
        <v>9.4</v>
      </c>
      <c r="V41" s="7">
        <f t="shared" si="0"/>
        <v>8.7799999999999976</v>
      </c>
      <c r="W41" s="7">
        <f t="shared" si="1"/>
        <v>8.2666666666666675</v>
      </c>
      <c r="X41" s="5" t="s">
        <v>27</v>
      </c>
      <c r="Y41" s="5" t="s">
        <v>28</v>
      </c>
      <c r="Z41" s="6" t="s">
        <v>29</v>
      </c>
      <c r="AA41" s="16" t="s">
        <v>1025</v>
      </c>
      <c r="AB41" s="8"/>
    </row>
    <row r="42" spans="1:28">
      <c r="A42" s="5">
        <v>36</v>
      </c>
      <c r="B42" s="6" t="s">
        <v>399</v>
      </c>
      <c r="C42" s="5" t="s">
        <v>216</v>
      </c>
      <c r="D42" s="5" t="s">
        <v>552</v>
      </c>
      <c r="E42" s="5"/>
      <c r="F42" s="6" t="s">
        <v>400</v>
      </c>
      <c r="G42" s="6" t="s">
        <v>34</v>
      </c>
      <c r="H42" s="6" t="s">
        <v>25</v>
      </c>
      <c r="I42" s="5">
        <v>6.2</v>
      </c>
      <c r="J42" s="5">
        <v>6.5</v>
      </c>
      <c r="K42" s="5">
        <v>9</v>
      </c>
      <c r="L42" s="5">
        <v>7.8</v>
      </c>
      <c r="M42" s="5">
        <v>7.5</v>
      </c>
      <c r="N42" s="5">
        <v>8.1999999999999993</v>
      </c>
      <c r="O42" s="5">
        <v>6.6</v>
      </c>
      <c r="P42" s="5">
        <v>7.6</v>
      </c>
      <c r="Q42" s="5">
        <v>7.6</v>
      </c>
      <c r="R42" s="5" t="s">
        <v>26</v>
      </c>
      <c r="S42" s="5" t="s">
        <v>26</v>
      </c>
      <c r="T42" s="5" t="s">
        <v>26</v>
      </c>
      <c r="U42" s="5">
        <v>7.6</v>
      </c>
      <c r="V42" s="7">
        <f t="shared" si="0"/>
        <v>7.4599999999999991</v>
      </c>
      <c r="W42" s="7">
        <f t="shared" si="1"/>
        <v>6.8666666666666671</v>
      </c>
      <c r="X42" s="5" t="s">
        <v>38</v>
      </c>
      <c r="Y42" s="5" t="s">
        <v>28</v>
      </c>
      <c r="Z42" s="6" t="s">
        <v>45</v>
      </c>
      <c r="AA42" s="16" t="s">
        <v>1026</v>
      </c>
      <c r="AB42" s="8"/>
    </row>
    <row r="43" spans="1:28">
      <c r="A43" s="5">
        <v>37</v>
      </c>
      <c r="B43" s="6" t="s">
        <v>356</v>
      </c>
      <c r="C43" s="5" t="s">
        <v>216</v>
      </c>
      <c r="D43" s="5" t="s">
        <v>552</v>
      </c>
      <c r="E43" s="5"/>
      <c r="F43" s="6" t="s">
        <v>220</v>
      </c>
      <c r="G43" s="6" t="s">
        <v>24</v>
      </c>
      <c r="H43" s="6" t="s">
        <v>25</v>
      </c>
      <c r="I43" s="5">
        <v>6.8</v>
      </c>
      <c r="J43" s="5">
        <v>6.9</v>
      </c>
      <c r="K43" s="5">
        <v>8.5</v>
      </c>
      <c r="L43" s="5">
        <v>7.2</v>
      </c>
      <c r="M43" s="5">
        <v>8.6</v>
      </c>
      <c r="N43" s="5">
        <v>9.3000000000000007</v>
      </c>
      <c r="O43" s="5">
        <v>6.2</v>
      </c>
      <c r="P43" s="5">
        <v>8.1</v>
      </c>
      <c r="Q43" s="5">
        <v>9</v>
      </c>
      <c r="R43" s="5" t="s">
        <v>26</v>
      </c>
      <c r="S43" s="5" t="s">
        <v>26</v>
      </c>
      <c r="T43" s="5" t="s">
        <v>26</v>
      </c>
      <c r="U43" s="5">
        <v>9</v>
      </c>
      <c r="V43" s="7">
        <f t="shared" si="0"/>
        <v>7.9599999999999991</v>
      </c>
      <c r="W43" s="7">
        <f t="shared" si="1"/>
        <v>6.7333333333333334</v>
      </c>
      <c r="X43" s="5" t="s">
        <v>38</v>
      </c>
      <c r="Y43" s="5" t="s">
        <v>28</v>
      </c>
      <c r="Z43" s="6" t="s">
        <v>45</v>
      </c>
      <c r="AA43" s="16" t="s">
        <v>1027</v>
      </c>
      <c r="AB43" s="8"/>
    </row>
    <row r="44" spans="1:28">
      <c r="A44" s="5">
        <v>38</v>
      </c>
      <c r="B44" s="6" t="s">
        <v>390</v>
      </c>
      <c r="C44" s="5" t="s">
        <v>242</v>
      </c>
      <c r="D44" s="5" t="s">
        <v>552</v>
      </c>
      <c r="E44" s="5"/>
      <c r="F44" s="6" t="s">
        <v>57</v>
      </c>
      <c r="G44" s="6" t="s">
        <v>34</v>
      </c>
      <c r="H44" s="6" t="s">
        <v>25</v>
      </c>
      <c r="I44" s="5">
        <v>7.1</v>
      </c>
      <c r="J44" s="5">
        <v>7.6</v>
      </c>
      <c r="K44" s="5">
        <v>8.8000000000000007</v>
      </c>
      <c r="L44" s="5">
        <v>7.9</v>
      </c>
      <c r="M44" s="5">
        <v>9.1999999999999993</v>
      </c>
      <c r="N44" s="5">
        <v>8</v>
      </c>
      <c r="O44" s="5">
        <v>6.4</v>
      </c>
      <c r="P44" s="5">
        <v>8.3000000000000007</v>
      </c>
      <c r="Q44" s="5">
        <v>8.6</v>
      </c>
      <c r="R44" s="5" t="s">
        <v>26</v>
      </c>
      <c r="S44" s="5" t="s">
        <v>26</v>
      </c>
      <c r="T44" s="5" t="s">
        <v>26</v>
      </c>
      <c r="U44" s="5">
        <v>7.3</v>
      </c>
      <c r="V44" s="7">
        <f t="shared" si="0"/>
        <v>7.919999999999999</v>
      </c>
      <c r="W44" s="7">
        <f t="shared" si="1"/>
        <v>7.1333333333333329</v>
      </c>
      <c r="X44" s="5" t="s">
        <v>38</v>
      </c>
      <c r="Y44" s="5" t="s">
        <v>28</v>
      </c>
      <c r="Z44" s="6" t="s">
        <v>45</v>
      </c>
      <c r="AA44" s="16" t="s">
        <v>1028</v>
      </c>
      <c r="AB44" s="8"/>
    </row>
    <row r="45" spans="1:28">
      <c r="A45" s="5">
        <v>39</v>
      </c>
      <c r="B45" s="6" t="s">
        <v>401</v>
      </c>
      <c r="C45" s="5" t="s">
        <v>194</v>
      </c>
      <c r="D45" s="5" t="s">
        <v>552</v>
      </c>
      <c r="E45" s="5"/>
      <c r="F45" s="6" t="s">
        <v>402</v>
      </c>
      <c r="G45" s="6" t="s">
        <v>34</v>
      </c>
      <c r="H45" s="6" t="s">
        <v>25</v>
      </c>
      <c r="I45" s="5">
        <v>5.2</v>
      </c>
      <c r="J45" s="5">
        <v>5.4</v>
      </c>
      <c r="K45" s="5">
        <v>8.4</v>
      </c>
      <c r="L45" s="5">
        <v>7.7</v>
      </c>
      <c r="M45" s="5">
        <v>9</v>
      </c>
      <c r="N45" s="5">
        <v>7.7</v>
      </c>
      <c r="O45" s="5">
        <v>5.4</v>
      </c>
      <c r="P45" s="5">
        <v>7.8</v>
      </c>
      <c r="Q45" s="5">
        <v>8.1999999999999993</v>
      </c>
      <c r="R45" s="5" t="s">
        <v>26</v>
      </c>
      <c r="S45" s="5" t="s">
        <v>26</v>
      </c>
      <c r="T45" s="5" t="s">
        <v>26</v>
      </c>
      <c r="U45" s="5">
        <v>7.4</v>
      </c>
      <c r="V45" s="7">
        <f t="shared" si="0"/>
        <v>7.2200000000000006</v>
      </c>
      <c r="W45" s="7">
        <f t="shared" si="1"/>
        <v>6.1000000000000005</v>
      </c>
      <c r="X45" s="5" t="s">
        <v>38</v>
      </c>
      <c r="Y45" s="5" t="s">
        <v>28</v>
      </c>
      <c r="Z45" s="6" t="s">
        <v>45</v>
      </c>
      <c r="AA45" s="16" t="s">
        <v>1029</v>
      </c>
      <c r="AB45" s="8"/>
    </row>
    <row r="46" spans="1:28">
      <c r="A46" s="5">
        <v>40</v>
      </c>
      <c r="B46" s="6" t="s">
        <v>387</v>
      </c>
      <c r="C46" s="5" t="s">
        <v>187</v>
      </c>
      <c r="D46" s="5" t="s">
        <v>552</v>
      </c>
      <c r="E46" s="5"/>
      <c r="F46" s="6" t="s">
        <v>388</v>
      </c>
      <c r="G46" s="6" t="s">
        <v>34</v>
      </c>
      <c r="H46" s="6" t="s">
        <v>25</v>
      </c>
      <c r="I46" s="5">
        <v>5.3</v>
      </c>
      <c r="J46" s="5">
        <v>8.1999999999999993</v>
      </c>
      <c r="K46" s="5">
        <v>9</v>
      </c>
      <c r="L46" s="5">
        <v>8.4</v>
      </c>
      <c r="M46" s="5">
        <v>8.1</v>
      </c>
      <c r="N46" s="5">
        <v>8.6999999999999993</v>
      </c>
      <c r="O46" s="5">
        <v>7.3</v>
      </c>
      <c r="P46" s="5">
        <v>8.9</v>
      </c>
      <c r="Q46" s="5">
        <v>8.9</v>
      </c>
      <c r="R46" s="5" t="s">
        <v>26</v>
      </c>
      <c r="S46" s="5" t="s">
        <v>26</v>
      </c>
      <c r="T46" s="5" t="s">
        <v>26</v>
      </c>
      <c r="U46" s="5">
        <v>8.6999999999999993</v>
      </c>
      <c r="V46" s="7">
        <f t="shared" si="0"/>
        <v>8.15</v>
      </c>
      <c r="W46" s="7">
        <f t="shared" si="1"/>
        <v>7</v>
      </c>
      <c r="X46" s="5" t="s">
        <v>38</v>
      </c>
      <c r="Y46" s="5" t="s">
        <v>28</v>
      </c>
      <c r="Z46" s="6" t="s">
        <v>45</v>
      </c>
      <c r="AA46" s="16" t="s">
        <v>1030</v>
      </c>
      <c r="AB46" s="8"/>
    </row>
    <row r="47" spans="1:28">
      <c r="A47" s="5">
        <v>41</v>
      </c>
      <c r="B47" s="6" t="s">
        <v>375</v>
      </c>
      <c r="C47" s="5" t="s">
        <v>194</v>
      </c>
      <c r="D47" s="5" t="s">
        <v>552</v>
      </c>
      <c r="E47" s="5"/>
      <c r="F47" s="6" t="s">
        <v>350</v>
      </c>
      <c r="G47" s="6" t="s">
        <v>34</v>
      </c>
      <c r="H47" s="6" t="s">
        <v>25</v>
      </c>
      <c r="I47" s="5">
        <v>8.1</v>
      </c>
      <c r="J47" s="5">
        <v>9.3000000000000007</v>
      </c>
      <c r="K47" s="5">
        <v>9.1</v>
      </c>
      <c r="L47" s="5">
        <v>8.6999999999999993</v>
      </c>
      <c r="M47" s="5">
        <v>9.3000000000000007</v>
      </c>
      <c r="N47" s="5">
        <v>8.5</v>
      </c>
      <c r="O47" s="5">
        <v>8</v>
      </c>
      <c r="P47" s="5">
        <v>9</v>
      </c>
      <c r="Q47" s="5">
        <v>9.3000000000000007</v>
      </c>
      <c r="R47" s="5" t="s">
        <v>26</v>
      </c>
      <c r="S47" s="5" t="s">
        <v>26</v>
      </c>
      <c r="T47" s="5" t="s">
        <v>26</v>
      </c>
      <c r="U47" s="5">
        <v>9.6999999999999993</v>
      </c>
      <c r="V47" s="7">
        <f t="shared" si="0"/>
        <v>8.9</v>
      </c>
      <c r="W47" s="7">
        <f t="shared" si="1"/>
        <v>8.2666666666666657</v>
      </c>
      <c r="X47" s="5" t="s">
        <v>27</v>
      </c>
      <c r="Y47" s="5" t="s">
        <v>28</v>
      </c>
      <c r="Z47" s="6" t="s">
        <v>29</v>
      </c>
      <c r="AA47" s="16" t="s">
        <v>1032</v>
      </c>
      <c r="AB47" s="8"/>
    </row>
    <row r="48" spans="1:28">
      <c r="A48" s="5">
        <v>42</v>
      </c>
      <c r="B48" s="6" t="s">
        <v>404</v>
      </c>
      <c r="C48" s="5" t="s">
        <v>242</v>
      </c>
      <c r="D48" s="5" t="s">
        <v>552</v>
      </c>
      <c r="E48" s="5"/>
      <c r="F48" s="6" t="s">
        <v>188</v>
      </c>
      <c r="G48" s="6" t="s">
        <v>34</v>
      </c>
      <c r="H48" s="6" t="s">
        <v>25</v>
      </c>
      <c r="I48" s="5">
        <v>5.6</v>
      </c>
      <c r="J48" s="5">
        <v>6</v>
      </c>
      <c r="K48" s="5">
        <v>8.5</v>
      </c>
      <c r="L48" s="5">
        <v>6.9</v>
      </c>
      <c r="M48" s="5">
        <v>8.1</v>
      </c>
      <c r="N48" s="5">
        <v>6.2</v>
      </c>
      <c r="O48" s="5">
        <v>5</v>
      </c>
      <c r="P48" s="5">
        <v>6.7</v>
      </c>
      <c r="Q48" s="5">
        <v>7.8</v>
      </c>
      <c r="R48" s="5" t="s">
        <v>26</v>
      </c>
      <c r="S48" s="5" t="s">
        <v>26</v>
      </c>
      <c r="T48" s="5" t="s">
        <v>26</v>
      </c>
      <c r="U48" s="5">
        <v>6.9</v>
      </c>
      <c r="V48" s="7">
        <f t="shared" si="0"/>
        <v>6.7700000000000005</v>
      </c>
      <c r="W48" s="7">
        <f t="shared" si="1"/>
        <v>5.833333333333333</v>
      </c>
      <c r="X48" s="5" t="s">
        <v>38</v>
      </c>
      <c r="Y48" s="5" t="s">
        <v>28</v>
      </c>
      <c r="Z48" s="6" t="s">
        <v>45</v>
      </c>
      <c r="AA48" s="16" t="s">
        <v>1033</v>
      </c>
      <c r="AB48" s="8"/>
    </row>
    <row r="49" spans="1:28">
      <c r="A49" s="5">
        <v>43</v>
      </c>
      <c r="B49" s="6" t="s">
        <v>385</v>
      </c>
      <c r="C49" s="5" t="s">
        <v>187</v>
      </c>
      <c r="D49" s="5" t="s">
        <v>552</v>
      </c>
      <c r="E49" s="5"/>
      <c r="F49" s="6" t="s">
        <v>386</v>
      </c>
      <c r="G49" s="6" t="s">
        <v>34</v>
      </c>
      <c r="H49" s="6" t="s">
        <v>25</v>
      </c>
      <c r="I49" s="5">
        <v>7.3</v>
      </c>
      <c r="J49" s="5">
        <v>7</v>
      </c>
      <c r="K49" s="5">
        <v>8.8000000000000007</v>
      </c>
      <c r="L49" s="5">
        <v>8.6999999999999993</v>
      </c>
      <c r="M49" s="5">
        <v>8.4</v>
      </c>
      <c r="N49" s="5">
        <v>8</v>
      </c>
      <c r="O49" s="5">
        <v>7.5</v>
      </c>
      <c r="P49" s="5">
        <v>8.5</v>
      </c>
      <c r="Q49" s="5">
        <v>9</v>
      </c>
      <c r="R49" s="5" t="s">
        <v>26</v>
      </c>
      <c r="S49" s="5" t="s">
        <v>26</v>
      </c>
      <c r="T49" s="5" t="s">
        <v>26</v>
      </c>
      <c r="U49" s="5">
        <v>8.9</v>
      </c>
      <c r="V49" s="7">
        <f t="shared" si="0"/>
        <v>8.2100000000000009</v>
      </c>
      <c r="W49" s="7">
        <f t="shared" si="1"/>
        <v>7.833333333333333</v>
      </c>
      <c r="X49" s="5" t="s">
        <v>27</v>
      </c>
      <c r="Y49" s="5" t="s">
        <v>28</v>
      </c>
      <c r="Z49" s="6" t="s">
        <v>29</v>
      </c>
      <c r="AA49" s="16" t="s">
        <v>1034</v>
      </c>
      <c r="AB49" s="8"/>
    </row>
    <row r="50" spans="1:28">
      <c r="A50" s="5">
        <v>44</v>
      </c>
      <c r="B50" s="6" t="s">
        <v>366</v>
      </c>
      <c r="C50" s="5" t="s">
        <v>242</v>
      </c>
      <c r="D50" s="5" t="s">
        <v>552</v>
      </c>
      <c r="E50" s="5"/>
      <c r="F50" s="6" t="s">
        <v>278</v>
      </c>
      <c r="G50" s="6" t="s">
        <v>24</v>
      </c>
      <c r="H50" s="6" t="s">
        <v>25</v>
      </c>
      <c r="I50" s="5">
        <v>5.9</v>
      </c>
      <c r="J50" s="5">
        <v>7.1</v>
      </c>
      <c r="K50" s="5">
        <v>8.1999999999999993</v>
      </c>
      <c r="L50" s="5">
        <v>6.5</v>
      </c>
      <c r="M50" s="5">
        <v>9.1999999999999993</v>
      </c>
      <c r="N50" s="5">
        <v>8</v>
      </c>
      <c r="O50" s="5">
        <v>5.4</v>
      </c>
      <c r="P50" s="5">
        <v>7</v>
      </c>
      <c r="Q50" s="5">
        <v>8.6999999999999993</v>
      </c>
      <c r="R50" s="5" t="s">
        <v>26</v>
      </c>
      <c r="S50" s="5" t="s">
        <v>26</v>
      </c>
      <c r="T50" s="5" t="s">
        <v>26</v>
      </c>
      <c r="U50" s="5">
        <v>5.8</v>
      </c>
      <c r="V50" s="7">
        <f t="shared" si="0"/>
        <v>7.18</v>
      </c>
      <c r="W50" s="7">
        <f t="shared" si="1"/>
        <v>5.9333333333333336</v>
      </c>
      <c r="X50" s="5" t="s">
        <v>38</v>
      </c>
      <c r="Y50" s="5" t="s">
        <v>28</v>
      </c>
      <c r="Z50" s="6" t="s">
        <v>45</v>
      </c>
      <c r="AA50" s="16" t="s">
        <v>1035</v>
      </c>
      <c r="AB50" s="8"/>
    </row>
  </sheetData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topLeftCell="A50" workbookViewId="0">
      <selection activeCell="A5" sqref="A5:AB5"/>
    </sheetView>
  </sheetViews>
  <sheetFormatPr defaultRowHeight="15"/>
  <cols>
    <col min="1" max="1" width="5.42578125" customWidth="1"/>
    <col min="2" max="2" width="29.42578125" customWidth="1"/>
    <col min="3" max="3" width="9" customWidth="1"/>
    <col min="4" max="5" width="0" hidden="1" customWidth="1"/>
    <col min="6" max="6" width="12.7109375" customWidth="1"/>
    <col min="7" max="7" width="6.42578125" customWidth="1"/>
    <col min="8" max="8" width="8.42578125" bestFit="1" customWidth="1"/>
    <col min="9" max="23" width="0" hidden="1" customWidth="1"/>
    <col min="24" max="24" width="8.28515625" bestFit="1" customWidth="1"/>
    <col min="25" max="25" width="6.28515625" bestFit="1" customWidth="1"/>
    <col min="26" max="26" width="0" hidden="1" customWidth="1"/>
    <col min="27" max="27" width="13.28515625" customWidth="1"/>
    <col min="28" max="28" width="11.28515625" customWidth="1"/>
  </cols>
  <sheetData>
    <row r="1" spans="1:28">
      <c r="A1" s="30" t="s">
        <v>556</v>
      </c>
      <c r="B1" s="30"/>
      <c r="C1" s="17"/>
      <c r="D1" s="13"/>
      <c r="E1" s="20"/>
      <c r="F1" s="31" t="s">
        <v>557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>
      <c r="A2" s="32" t="s">
        <v>558</v>
      </c>
      <c r="B2" s="32"/>
      <c r="C2" s="17"/>
      <c r="D2" s="13"/>
      <c r="E2" s="20"/>
      <c r="F2" s="31" t="s">
        <v>559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>
      <c r="A3" s="32" t="s">
        <v>560</v>
      </c>
      <c r="B3" s="32"/>
      <c r="C3" s="17"/>
      <c r="D3" s="17"/>
      <c r="E3" s="18"/>
      <c r="F3" s="19"/>
      <c r="G3" s="18"/>
      <c r="H3" s="18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18.75">
      <c r="A4" s="29" t="s">
        <v>561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>
      <c r="A5" s="28" t="s">
        <v>1291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ht="31.5">
      <c r="A6" s="1" t="s">
        <v>0</v>
      </c>
      <c r="B6" s="1" t="s">
        <v>1</v>
      </c>
      <c r="C6" s="4" t="s">
        <v>105</v>
      </c>
      <c r="D6" s="4" t="s">
        <v>106</v>
      </c>
      <c r="E6" s="2" t="s">
        <v>175</v>
      </c>
      <c r="F6" s="2" t="s">
        <v>2</v>
      </c>
      <c r="G6" s="1" t="s">
        <v>3</v>
      </c>
      <c r="H6" s="1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4" t="s">
        <v>12</v>
      </c>
      <c r="Q6" s="4" t="s">
        <v>13</v>
      </c>
      <c r="R6" s="4" t="s">
        <v>14</v>
      </c>
      <c r="S6" s="4" t="s">
        <v>15</v>
      </c>
      <c r="T6" s="4" t="s">
        <v>16</v>
      </c>
      <c r="U6" s="4" t="s">
        <v>17</v>
      </c>
      <c r="V6" s="4" t="s">
        <v>18</v>
      </c>
      <c r="W6" s="4" t="s">
        <v>177</v>
      </c>
      <c r="X6" s="4" t="s">
        <v>19</v>
      </c>
      <c r="Y6" s="4" t="s">
        <v>20</v>
      </c>
      <c r="Z6" s="9" t="s">
        <v>21</v>
      </c>
      <c r="AA6" s="14" t="s">
        <v>1285</v>
      </c>
      <c r="AB6" s="12" t="s">
        <v>555</v>
      </c>
    </row>
    <row r="7" spans="1:28">
      <c r="A7" s="5">
        <v>1</v>
      </c>
      <c r="B7" s="6" t="s">
        <v>466</v>
      </c>
      <c r="C7" s="5" t="s">
        <v>242</v>
      </c>
      <c r="D7" s="5" t="s">
        <v>553</v>
      </c>
      <c r="E7" s="5"/>
      <c r="F7" s="6" t="s">
        <v>467</v>
      </c>
      <c r="G7" s="6" t="s">
        <v>34</v>
      </c>
      <c r="H7" s="6" t="s">
        <v>25</v>
      </c>
      <c r="I7" s="5">
        <v>5.5</v>
      </c>
      <c r="J7" s="5">
        <v>6.5</v>
      </c>
      <c r="K7" s="5">
        <v>8.9</v>
      </c>
      <c r="L7" s="5">
        <v>7.2</v>
      </c>
      <c r="M7" s="5">
        <v>9.1</v>
      </c>
      <c r="N7" s="5">
        <v>7.9</v>
      </c>
      <c r="O7" s="5">
        <v>6.1</v>
      </c>
      <c r="P7" s="5">
        <v>8.1999999999999993</v>
      </c>
      <c r="Q7" s="5">
        <v>8.1999999999999993</v>
      </c>
      <c r="R7" s="5" t="s">
        <v>26</v>
      </c>
      <c r="S7" s="5" t="s">
        <v>26</v>
      </c>
      <c r="T7" s="5" t="s">
        <v>26</v>
      </c>
      <c r="U7" s="5">
        <v>6.2</v>
      </c>
      <c r="V7" s="7">
        <f t="shared" ref="V7:V52" si="0">AVERAGE(I7:Q7,U7)</f>
        <v>7.38</v>
      </c>
      <c r="W7" s="7">
        <f t="shared" ref="W7:W52" si="1">AVERAGE(I7,L7,O7)</f>
        <v>6.2666666666666657</v>
      </c>
      <c r="X7" s="5" t="s">
        <v>38</v>
      </c>
      <c r="Y7" s="5" t="s">
        <v>28</v>
      </c>
      <c r="Z7" s="6" t="s">
        <v>45</v>
      </c>
      <c r="AA7" s="16" t="s">
        <v>1036</v>
      </c>
      <c r="AB7" s="8"/>
    </row>
    <row r="8" spans="1:28">
      <c r="A8" s="5">
        <v>2</v>
      </c>
      <c r="B8" s="6" t="s">
        <v>431</v>
      </c>
      <c r="C8" s="5" t="s">
        <v>187</v>
      </c>
      <c r="D8" s="5" t="s">
        <v>553</v>
      </c>
      <c r="E8" s="5"/>
      <c r="F8" s="6" t="s">
        <v>432</v>
      </c>
      <c r="G8" s="6" t="s">
        <v>24</v>
      </c>
      <c r="H8" s="6" t="s">
        <v>25</v>
      </c>
      <c r="I8" s="5">
        <v>5.8</v>
      </c>
      <c r="J8" s="5">
        <v>6.5</v>
      </c>
      <c r="K8" s="5">
        <v>7.2</v>
      </c>
      <c r="L8" s="5">
        <v>7.3</v>
      </c>
      <c r="M8" s="5">
        <v>7.4</v>
      </c>
      <c r="N8" s="5">
        <v>8.4</v>
      </c>
      <c r="O8" s="5">
        <v>7.9</v>
      </c>
      <c r="P8" s="5">
        <v>7.5</v>
      </c>
      <c r="Q8" s="5">
        <v>7.8</v>
      </c>
      <c r="R8" s="5" t="s">
        <v>26</v>
      </c>
      <c r="S8" s="5" t="s">
        <v>26</v>
      </c>
      <c r="T8" s="5" t="s">
        <v>26</v>
      </c>
      <c r="U8" s="5">
        <v>7.5</v>
      </c>
      <c r="V8" s="7">
        <f t="shared" si="0"/>
        <v>7.33</v>
      </c>
      <c r="W8" s="7">
        <f t="shared" si="1"/>
        <v>7</v>
      </c>
      <c r="X8" s="5" t="s">
        <v>38</v>
      </c>
      <c r="Y8" s="5" t="s">
        <v>28</v>
      </c>
      <c r="Z8" s="6" t="s">
        <v>45</v>
      </c>
      <c r="AA8" s="16" t="s">
        <v>1037</v>
      </c>
      <c r="AB8" s="8"/>
    </row>
    <row r="9" spans="1:28">
      <c r="A9" s="5">
        <v>3</v>
      </c>
      <c r="B9" s="6" t="s">
        <v>424</v>
      </c>
      <c r="C9" s="5" t="s">
        <v>194</v>
      </c>
      <c r="D9" s="5" t="s">
        <v>553</v>
      </c>
      <c r="E9" s="5"/>
      <c r="F9" s="6" t="s">
        <v>286</v>
      </c>
      <c r="G9" s="6" t="s">
        <v>24</v>
      </c>
      <c r="H9" s="6" t="s">
        <v>25</v>
      </c>
      <c r="I9" s="5">
        <v>7.6</v>
      </c>
      <c r="J9" s="5">
        <v>7.2</v>
      </c>
      <c r="K9" s="5">
        <v>8.4</v>
      </c>
      <c r="L9" s="5">
        <v>8.1999999999999993</v>
      </c>
      <c r="M9" s="5">
        <v>8.8000000000000007</v>
      </c>
      <c r="N9" s="5">
        <v>8.5</v>
      </c>
      <c r="O9" s="5">
        <v>7.7</v>
      </c>
      <c r="P9" s="5">
        <v>7.1</v>
      </c>
      <c r="Q9" s="5">
        <v>7.9</v>
      </c>
      <c r="R9" s="5" t="s">
        <v>26</v>
      </c>
      <c r="S9" s="5" t="s">
        <v>26</v>
      </c>
      <c r="T9" s="5" t="s">
        <v>26</v>
      </c>
      <c r="U9" s="5">
        <v>7.7</v>
      </c>
      <c r="V9" s="7">
        <f t="shared" si="0"/>
        <v>7.910000000000001</v>
      </c>
      <c r="W9" s="7">
        <f t="shared" si="1"/>
        <v>7.833333333333333</v>
      </c>
      <c r="X9" s="5" t="s">
        <v>38</v>
      </c>
      <c r="Y9" s="5" t="s">
        <v>28</v>
      </c>
      <c r="Z9" s="6" t="s">
        <v>45</v>
      </c>
      <c r="AA9" s="16" t="s">
        <v>1038</v>
      </c>
      <c r="AB9" s="8"/>
    </row>
    <row r="10" spans="1:28">
      <c r="A10" s="5">
        <v>4</v>
      </c>
      <c r="B10" s="6" t="s">
        <v>414</v>
      </c>
      <c r="C10" s="5" t="s">
        <v>242</v>
      </c>
      <c r="D10" s="5" t="s">
        <v>553</v>
      </c>
      <c r="E10" s="5"/>
      <c r="F10" s="6" t="s">
        <v>261</v>
      </c>
      <c r="G10" s="6" t="s">
        <v>24</v>
      </c>
      <c r="H10" s="6" t="s">
        <v>25</v>
      </c>
      <c r="I10" s="5">
        <v>7.2</v>
      </c>
      <c r="J10" s="5">
        <v>8</v>
      </c>
      <c r="K10" s="5">
        <v>9.3000000000000007</v>
      </c>
      <c r="L10" s="5">
        <v>7.2</v>
      </c>
      <c r="M10" s="5">
        <v>9.6</v>
      </c>
      <c r="N10" s="5">
        <v>9</v>
      </c>
      <c r="O10" s="5">
        <v>8.4</v>
      </c>
      <c r="P10" s="5">
        <v>8.4</v>
      </c>
      <c r="Q10" s="5">
        <v>9.3000000000000007</v>
      </c>
      <c r="R10" s="5" t="s">
        <v>26</v>
      </c>
      <c r="S10" s="5" t="s">
        <v>26</v>
      </c>
      <c r="T10" s="5" t="s">
        <v>26</v>
      </c>
      <c r="U10" s="5">
        <v>7.7</v>
      </c>
      <c r="V10" s="7">
        <f t="shared" si="0"/>
        <v>8.41</v>
      </c>
      <c r="W10" s="7">
        <f t="shared" si="1"/>
        <v>7.6000000000000005</v>
      </c>
      <c r="X10" s="5" t="s">
        <v>27</v>
      </c>
      <c r="Y10" s="5" t="s">
        <v>28</v>
      </c>
      <c r="Z10" s="6" t="s">
        <v>29</v>
      </c>
      <c r="AA10" s="16" t="s">
        <v>1039</v>
      </c>
      <c r="AB10" s="8"/>
    </row>
    <row r="11" spans="1:28">
      <c r="A11" s="5">
        <v>5</v>
      </c>
      <c r="B11" s="6" t="s">
        <v>462</v>
      </c>
      <c r="C11" s="5" t="s">
        <v>187</v>
      </c>
      <c r="D11" s="5" t="s">
        <v>553</v>
      </c>
      <c r="E11" s="5"/>
      <c r="F11" s="6" t="s">
        <v>240</v>
      </c>
      <c r="G11" s="6" t="s">
        <v>34</v>
      </c>
      <c r="H11" s="6" t="s">
        <v>25</v>
      </c>
      <c r="I11" s="5">
        <v>6.3</v>
      </c>
      <c r="J11" s="5">
        <v>7.3</v>
      </c>
      <c r="K11" s="5">
        <v>8.6999999999999993</v>
      </c>
      <c r="L11" s="5">
        <v>8.5</v>
      </c>
      <c r="M11" s="5">
        <v>7.7</v>
      </c>
      <c r="N11" s="5">
        <v>7.7</v>
      </c>
      <c r="O11" s="5">
        <v>8</v>
      </c>
      <c r="P11" s="5">
        <v>7.7</v>
      </c>
      <c r="Q11" s="5">
        <v>8.4</v>
      </c>
      <c r="R11" s="5" t="s">
        <v>26</v>
      </c>
      <c r="S11" s="5" t="s">
        <v>26</v>
      </c>
      <c r="T11" s="5" t="s">
        <v>26</v>
      </c>
      <c r="U11" s="5">
        <v>7.5</v>
      </c>
      <c r="V11" s="7">
        <f t="shared" si="0"/>
        <v>7.7800000000000011</v>
      </c>
      <c r="W11" s="7">
        <f t="shared" si="1"/>
        <v>7.6000000000000005</v>
      </c>
      <c r="X11" s="5" t="s">
        <v>38</v>
      </c>
      <c r="Y11" s="5" t="s">
        <v>28</v>
      </c>
      <c r="Z11" s="6" t="s">
        <v>45</v>
      </c>
      <c r="AA11" s="16" t="s">
        <v>1040</v>
      </c>
      <c r="AB11" s="8"/>
    </row>
    <row r="12" spans="1:28">
      <c r="A12" s="5">
        <v>6</v>
      </c>
      <c r="B12" s="6" t="s">
        <v>110</v>
      </c>
      <c r="C12" s="5" t="s">
        <v>194</v>
      </c>
      <c r="D12" s="5" t="s">
        <v>553</v>
      </c>
      <c r="E12" s="5"/>
      <c r="F12" s="6" t="s">
        <v>303</v>
      </c>
      <c r="G12" s="6" t="s">
        <v>24</v>
      </c>
      <c r="H12" s="6" t="s">
        <v>25</v>
      </c>
      <c r="I12" s="5">
        <v>7.1</v>
      </c>
      <c r="J12" s="5">
        <v>8</v>
      </c>
      <c r="K12" s="5">
        <v>9.1999999999999993</v>
      </c>
      <c r="L12" s="5">
        <v>8</v>
      </c>
      <c r="M12" s="5">
        <v>9.1</v>
      </c>
      <c r="N12" s="5">
        <v>8.8000000000000007</v>
      </c>
      <c r="O12" s="5">
        <v>8.3000000000000007</v>
      </c>
      <c r="P12" s="5">
        <v>8.4</v>
      </c>
      <c r="Q12" s="5">
        <v>9.3000000000000007</v>
      </c>
      <c r="R12" s="5" t="s">
        <v>26</v>
      </c>
      <c r="S12" s="5" t="s">
        <v>26</v>
      </c>
      <c r="T12" s="5" t="s">
        <v>26</v>
      </c>
      <c r="U12" s="5">
        <v>9.1</v>
      </c>
      <c r="V12" s="7">
        <f t="shared" si="0"/>
        <v>8.5299999999999994</v>
      </c>
      <c r="W12" s="7">
        <f t="shared" si="1"/>
        <v>7.8</v>
      </c>
      <c r="X12" s="5" t="s">
        <v>27</v>
      </c>
      <c r="Y12" s="5" t="s">
        <v>28</v>
      </c>
      <c r="Z12" s="6" t="s">
        <v>29</v>
      </c>
      <c r="AA12" s="16" t="s">
        <v>1041</v>
      </c>
      <c r="AB12" s="8"/>
    </row>
    <row r="13" spans="1:28">
      <c r="A13" s="5">
        <v>7</v>
      </c>
      <c r="B13" s="6" t="s">
        <v>407</v>
      </c>
      <c r="C13" s="5" t="s">
        <v>216</v>
      </c>
      <c r="D13" s="5" t="s">
        <v>553</v>
      </c>
      <c r="E13" s="5"/>
      <c r="F13" s="6" t="s">
        <v>386</v>
      </c>
      <c r="G13" s="6" t="s">
        <v>24</v>
      </c>
      <c r="H13" s="6" t="s">
        <v>25</v>
      </c>
      <c r="I13" s="5">
        <v>8.5</v>
      </c>
      <c r="J13" s="5">
        <v>9.1999999999999993</v>
      </c>
      <c r="K13" s="5">
        <v>9.4</v>
      </c>
      <c r="L13" s="5">
        <v>7.7</v>
      </c>
      <c r="M13" s="5">
        <v>8.8000000000000007</v>
      </c>
      <c r="N13" s="5">
        <v>9</v>
      </c>
      <c r="O13" s="5">
        <v>8.4</v>
      </c>
      <c r="P13" s="5">
        <v>9.4</v>
      </c>
      <c r="Q13" s="5">
        <v>9.6999999999999993</v>
      </c>
      <c r="R13" s="5" t="s">
        <v>26</v>
      </c>
      <c r="S13" s="5" t="s">
        <v>26</v>
      </c>
      <c r="T13" s="5" t="s">
        <v>26</v>
      </c>
      <c r="U13" s="5">
        <v>8.3000000000000007</v>
      </c>
      <c r="V13" s="7">
        <f t="shared" si="0"/>
        <v>8.84</v>
      </c>
      <c r="W13" s="7">
        <f t="shared" si="1"/>
        <v>8.2000000000000011</v>
      </c>
      <c r="X13" s="5" t="s">
        <v>27</v>
      </c>
      <c r="Y13" s="5" t="s">
        <v>28</v>
      </c>
      <c r="Z13" s="6" t="s">
        <v>29</v>
      </c>
      <c r="AA13" s="16" t="s">
        <v>1042</v>
      </c>
      <c r="AB13" s="8"/>
    </row>
    <row r="14" spans="1:28">
      <c r="A14" s="5">
        <v>8</v>
      </c>
      <c r="B14" s="6" t="s">
        <v>418</v>
      </c>
      <c r="C14" s="5" t="s">
        <v>187</v>
      </c>
      <c r="D14" s="5" t="s">
        <v>553</v>
      </c>
      <c r="E14" s="5"/>
      <c r="F14" s="6" t="s">
        <v>419</v>
      </c>
      <c r="G14" s="6" t="s">
        <v>24</v>
      </c>
      <c r="H14" s="6" t="s">
        <v>25</v>
      </c>
      <c r="I14" s="5">
        <v>7.7</v>
      </c>
      <c r="J14" s="5">
        <v>7.7</v>
      </c>
      <c r="K14" s="5">
        <v>9.3000000000000007</v>
      </c>
      <c r="L14" s="5">
        <v>7.5</v>
      </c>
      <c r="M14" s="5">
        <v>7.8</v>
      </c>
      <c r="N14" s="5">
        <v>9.1999999999999993</v>
      </c>
      <c r="O14" s="5">
        <v>7.3</v>
      </c>
      <c r="P14" s="5">
        <v>8.9</v>
      </c>
      <c r="Q14" s="5">
        <v>9.1</v>
      </c>
      <c r="R14" s="5" t="s">
        <v>26</v>
      </c>
      <c r="S14" s="5" t="s">
        <v>26</v>
      </c>
      <c r="T14" s="5" t="s">
        <v>26</v>
      </c>
      <c r="U14" s="5">
        <v>8.1999999999999993</v>
      </c>
      <c r="V14" s="7">
        <f t="shared" si="0"/>
        <v>8.27</v>
      </c>
      <c r="W14" s="7">
        <f t="shared" si="1"/>
        <v>7.5</v>
      </c>
      <c r="X14" s="5" t="s">
        <v>38</v>
      </c>
      <c r="Y14" s="5" t="s">
        <v>28</v>
      </c>
      <c r="Z14" s="6" t="s">
        <v>45</v>
      </c>
      <c r="AA14" s="16" t="s">
        <v>1043</v>
      </c>
      <c r="AB14" s="8"/>
    </row>
    <row r="15" spans="1:28">
      <c r="A15" s="5">
        <v>9</v>
      </c>
      <c r="B15" s="6" t="s">
        <v>416</v>
      </c>
      <c r="C15" s="5" t="s">
        <v>242</v>
      </c>
      <c r="D15" s="5" t="s">
        <v>553</v>
      </c>
      <c r="E15" s="5"/>
      <c r="F15" s="6" t="s">
        <v>417</v>
      </c>
      <c r="G15" s="6" t="s">
        <v>24</v>
      </c>
      <c r="H15" s="6" t="s">
        <v>25</v>
      </c>
      <c r="I15" s="5">
        <v>7.1</v>
      </c>
      <c r="J15" s="5">
        <v>7.8</v>
      </c>
      <c r="K15" s="5">
        <v>9.3000000000000007</v>
      </c>
      <c r="L15" s="5">
        <v>7</v>
      </c>
      <c r="M15" s="5">
        <v>9.1</v>
      </c>
      <c r="N15" s="5">
        <v>8.6</v>
      </c>
      <c r="O15" s="5">
        <v>8.1</v>
      </c>
      <c r="P15" s="5">
        <v>8.8000000000000007</v>
      </c>
      <c r="Q15" s="5">
        <v>8.9</v>
      </c>
      <c r="R15" s="5" t="s">
        <v>26</v>
      </c>
      <c r="S15" s="5" t="s">
        <v>26</v>
      </c>
      <c r="T15" s="5" t="s">
        <v>26</v>
      </c>
      <c r="U15" s="5">
        <v>8.6999999999999993</v>
      </c>
      <c r="V15" s="7">
        <f t="shared" si="0"/>
        <v>8.34</v>
      </c>
      <c r="W15" s="7">
        <f t="shared" si="1"/>
        <v>7.3999999999999995</v>
      </c>
      <c r="X15" s="5" t="s">
        <v>27</v>
      </c>
      <c r="Y15" s="5" t="s">
        <v>28</v>
      </c>
      <c r="Z15" s="6" t="s">
        <v>29</v>
      </c>
      <c r="AA15" s="16" t="s">
        <v>1044</v>
      </c>
      <c r="AB15" s="8"/>
    </row>
    <row r="16" spans="1:28">
      <c r="A16" s="5">
        <v>10</v>
      </c>
      <c r="B16" s="6" t="s">
        <v>451</v>
      </c>
      <c r="C16" s="5" t="s">
        <v>216</v>
      </c>
      <c r="D16" s="5" t="s">
        <v>553</v>
      </c>
      <c r="E16" s="5"/>
      <c r="F16" s="6" t="s">
        <v>452</v>
      </c>
      <c r="G16" s="6" t="s">
        <v>34</v>
      </c>
      <c r="H16" s="6" t="s">
        <v>25</v>
      </c>
      <c r="I16" s="5">
        <v>7.1</v>
      </c>
      <c r="J16" s="5">
        <v>8.1999999999999993</v>
      </c>
      <c r="K16" s="5">
        <v>9.4</v>
      </c>
      <c r="L16" s="5">
        <v>7.6</v>
      </c>
      <c r="M16" s="5">
        <v>8.6999999999999993</v>
      </c>
      <c r="N16" s="5">
        <v>8.6999999999999993</v>
      </c>
      <c r="O16" s="5">
        <v>8.6999999999999993</v>
      </c>
      <c r="P16" s="5">
        <v>8.6999999999999993</v>
      </c>
      <c r="Q16" s="5">
        <v>9</v>
      </c>
      <c r="R16" s="5" t="s">
        <v>26</v>
      </c>
      <c r="S16" s="5" t="s">
        <v>26</v>
      </c>
      <c r="T16" s="5" t="s">
        <v>26</v>
      </c>
      <c r="U16" s="5">
        <v>8.3000000000000007</v>
      </c>
      <c r="V16" s="7">
        <f t="shared" si="0"/>
        <v>8.4400000000000013</v>
      </c>
      <c r="W16" s="7">
        <f t="shared" si="1"/>
        <v>7.8</v>
      </c>
      <c r="X16" s="5" t="s">
        <v>27</v>
      </c>
      <c r="Y16" s="5" t="s">
        <v>28</v>
      </c>
      <c r="Z16" s="6" t="s">
        <v>29</v>
      </c>
      <c r="AA16" s="16" t="s">
        <v>1045</v>
      </c>
      <c r="AB16" s="8"/>
    </row>
    <row r="17" spans="1:28">
      <c r="A17" s="5">
        <v>11</v>
      </c>
      <c r="B17" s="6" t="s">
        <v>120</v>
      </c>
      <c r="C17" s="5" t="s">
        <v>194</v>
      </c>
      <c r="D17" s="5" t="s">
        <v>553</v>
      </c>
      <c r="E17" s="5"/>
      <c r="F17" s="6" t="s">
        <v>85</v>
      </c>
      <c r="G17" s="6" t="s">
        <v>24</v>
      </c>
      <c r="H17" s="6" t="s">
        <v>25</v>
      </c>
      <c r="I17" s="5">
        <v>7.4</v>
      </c>
      <c r="J17" s="5">
        <v>7.9</v>
      </c>
      <c r="K17" s="5">
        <v>8.8000000000000007</v>
      </c>
      <c r="L17" s="5">
        <v>6.9</v>
      </c>
      <c r="M17" s="5">
        <v>8.6999999999999993</v>
      </c>
      <c r="N17" s="5">
        <v>7.7</v>
      </c>
      <c r="O17" s="5">
        <v>6.3</v>
      </c>
      <c r="P17" s="5">
        <v>7.8</v>
      </c>
      <c r="Q17" s="5">
        <v>8.4</v>
      </c>
      <c r="R17" s="5" t="s">
        <v>26</v>
      </c>
      <c r="S17" s="5" t="s">
        <v>26</v>
      </c>
      <c r="T17" s="5" t="s">
        <v>26</v>
      </c>
      <c r="U17" s="5">
        <v>8.9</v>
      </c>
      <c r="V17" s="7">
        <f t="shared" si="0"/>
        <v>7.8800000000000008</v>
      </c>
      <c r="W17" s="7">
        <f t="shared" si="1"/>
        <v>6.8666666666666671</v>
      </c>
      <c r="X17" s="5" t="s">
        <v>38</v>
      </c>
      <c r="Y17" s="5" t="s">
        <v>28</v>
      </c>
      <c r="Z17" s="6" t="s">
        <v>45</v>
      </c>
      <c r="AA17" s="16" t="s">
        <v>1046</v>
      </c>
      <c r="AB17" s="8"/>
    </row>
    <row r="18" spans="1:28">
      <c r="A18" s="5">
        <v>12</v>
      </c>
      <c r="B18" s="6" t="s">
        <v>408</v>
      </c>
      <c r="C18" s="5" t="s">
        <v>216</v>
      </c>
      <c r="D18" s="5" t="s">
        <v>553</v>
      </c>
      <c r="E18" s="5"/>
      <c r="F18" s="6" t="s">
        <v>409</v>
      </c>
      <c r="G18" s="6" t="s">
        <v>24</v>
      </c>
      <c r="H18" s="6" t="s">
        <v>25</v>
      </c>
      <c r="I18" s="5">
        <v>8.9</v>
      </c>
      <c r="J18" s="5">
        <v>8.8000000000000007</v>
      </c>
      <c r="K18" s="5">
        <v>9.6</v>
      </c>
      <c r="L18" s="5">
        <v>8</v>
      </c>
      <c r="M18" s="5">
        <v>8.9</v>
      </c>
      <c r="N18" s="5">
        <v>9</v>
      </c>
      <c r="O18" s="5">
        <v>8</v>
      </c>
      <c r="P18" s="5">
        <v>8.4</v>
      </c>
      <c r="Q18" s="5">
        <v>9.4</v>
      </c>
      <c r="R18" s="5" t="s">
        <v>26</v>
      </c>
      <c r="S18" s="5" t="s">
        <v>26</v>
      </c>
      <c r="T18" s="5" t="s">
        <v>26</v>
      </c>
      <c r="U18" s="5">
        <v>8</v>
      </c>
      <c r="V18" s="7">
        <f t="shared" si="0"/>
        <v>8.7000000000000011</v>
      </c>
      <c r="W18" s="7">
        <f t="shared" si="1"/>
        <v>8.2999999999999989</v>
      </c>
      <c r="X18" s="5" t="s">
        <v>27</v>
      </c>
      <c r="Y18" s="5" t="s">
        <v>28</v>
      </c>
      <c r="Z18" s="6" t="s">
        <v>29</v>
      </c>
      <c r="AA18" s="16" t="s">
        <v>1047</v>
      </c>
      <c r="AB18" s="8"/>
    </row>
    <row r="19" spans="1:28">
      <c r="A19" s="5">
        <v>13</v>
      </c>
      <c r="B19" s="6" t="s">
        <v>438</v>
      </c>
      <c r="C19" s="5" t="s">
        <v>194</v>
      </c>
      <c r="D19" s="5" t="s">
        <v>553</v>
      </c>
      <c r="E19" s="5"/>
      <c r="F19" s="6" t="s">
        <v>439</v>
      </c>
      <c r="G19" s="6" t="s">
        <v>24</v>
      </c>
      <c r="H19" s="6" t="s">
        <v>25</v>
      </c>
      <c r="I19" s="5">
        <v>5.3</v>
      </c>
      <c r="J19" s="5">
        <v>7.2</v>
      </c>
      <c r="K19" s="5">
        <v>7.1</v>
      </c>
      <c r="L19" s="5">
        <v>5.7</v>
      </c>
      <c r="M19" s="5">
        <v>8</v>
      </c>
      <c r="N19" s="5">
        <v>7.2</v>
      </c>
      <c r="O19" s="5">
        <v>5</v>
      </c>
      <c r="P19" s="5">
        <v>6</v>
      </c>
      <c r="Q19" s="5">
        <v>8</v>
      </c>
      <c r="R19" s="5" t="s">
        <v>26</v>
      </c>
      <c r="S19" s="5" t="s">
        <v>26</v>
      </c>
      <c r="T19" s="5" t="s">
        <v>26</v>
      </c>
      <c r="U19" s="5">
        <v>5.6</v>
      </c>
      <c r="V19" s="7">
        <f t="shared" si="0"/>
        <v>6.51</v>
      </c>
      <c r="W19" s="7">
        <f t="shared" si="1"/>
        <v>5.333333333333333</v>
      </c>
      <c r="X19" s="5" t="s">
        <v>35</v>
      </c>
      <c r="Y19" s="5" t="s">
        <v>28</v>
      </c>
      <c r="Z19" s="6"/>
      <c r="AA19" s="16" t="s">
        <v>1048</v>
      </c>
      <c r="AB19" s="8"/>
    </row>
    <row r="20" spans="1:28">
      <c r="A20" s="5">
        <v>14</v>
      </c>
      <c r="B20" s="6" t="s">
        <v>434</v>
      </c>
      <c r="C20" s="5" t="s">
        <v>216</v>
      </c>
      <c r="D20" s="5" t="s">
        <v>553</v>
      </c>
      <c r="E20" s="5"/>
      <c r="F20" s="6" t="s">
        <v>435</v>
      </c>
      <c r="G20" s="6" t="s">
        <v>24</v>
      </c>
      <c r="H20" s="6" t="s">
        <v>25</v>
      </c>
      <c r="I20" s="5">
        <v>4.5999999999999996</v>
      </c>
      <c r="J20" s="5">
        <v>7.2</v>
      </c>
      <c r="K20" s="5">
        <v>7.9</v>
      </c>
      <c r="L20" s="5">
        <v>6.1</v>
      </c>
      <c r="M20" s="5">
        <v>7.8</v>
      </c>
      <c r="N20" s="5">
        <v>7.3</v>
      </c>
      <c r="O20" s="5">
        <v>5.8</v>
      </c>
      <c r="P20" s="5">
        <v>8.6999999999999993</v>
      </c>
      <c r="Q20" s="5">
        <v>8.1999999999999993</v>
      </c>
      <c r="R20" s="5" t="s">
        <v>26</v>
      </c>
      <c r="S20" s="5" t="s">
        <v>26</v>
      </c>
      <c r="T20" s="5" t="s">
        <v>26</v>
      </c>
      <c r="U20" s="5">
        <v>6.4</v>
      </c>
      <c r="V20" s="7">
        <f t="shared" si="0"/>
        <v>7</v>
      </c>
      <c r="W20" s="7">
        <f t="shared" si="1"/>
        <v>5.5</v>
      </c>
      <c r="X20" s="5" t="s">
        <v>35</v>
      </c>
      <c r="Y20" s="5" t="s">
        <v>28</v>
      </c>
      <c r="Z20" s="6"/>
      <c r="AA20" s="16" t="s">
        <v>1049</v>
      </c>
      <c r="AB20" s="8"/>
    </row>
    <row r="21" spans="1:28">
      <c r="A21" s="5">
        <v>15</v>
      </c>
      <c r="B21" s="6" t="s">
        <v>472</v>
      </c>
      <c r="C21" s="5" t="s">
        <v>216</v>
      </c>
      <c r="D21" s="5" t="s">
        <v>553</v>
      </c>
      <c r="E21" s="5"/>
      <c r="F21" s="6" t="s">
        <v>331</v>
      </c>
      <c r="G21" s="6" t="s">
        <v>34</v>
      </c>
      <c r="H21" s="6" t="s">
        <v>25</v>
      </c>
      <c r="I21" s="5">
        <v>4.2</v>
      </c>
      <c r="J21" s="5">
        <v>5.4</v>
      </c>
      <c r="K21" s="5">
        <v>7.8</v>
      </c>
      <c r="L21" s="5">
        <v>5.7</v>
      </c>
      <c r="M21" s="5">
        <v>6.9</v>
      </c>
      <c r="N21" s="5">
        <v>7.5</v>
      </c>
      <c r="O21" s="5">
        <v>5.5</v>
      </c>
      <c r="P21" s="5">
        <v>6.4</v>
      </c>
      <c r="Q21" s="5">
        <v>7.3</v>
      </c>
      <c r="R21" s="5" t="s">
        <v>26</v>
      </c>
      <c r="S21" s="5" t="s">
        <v>26</v>
      </c>
      <c r="T21" s="5" t="s">
        <v>26</v>
      </c>
      <c r="U21" s="5">
        <v>7.1</v>
      </c>
      <c r="V21" s="7">
        <f t="shared" si="0"/>
        <v>6.38</v>
      </c>
      <c r="W21" s="7">
        <f t="shared" si="1"/>
        <v>5.1333333333333337</v>
      </c>
      <c r="X21" s="5" t="s">
        <v>35</v>
      </c>
      <c r="Y21" s="5" t="s">
        <v>28</v>
      </c>
      <c r="Z21" s="6"/>
      <c r="AA21" s="16" t="s">
        <v>1050</v>
      </c>
      <c r="AB21" s="8"/>
    </row>
    <row r="22" spans="1:28">
      <c r="A22" s="5">
        <v>16</v>
      </c>
      <c r="B22" s="6" t="s">
        <v>422</v>
      </c>
      <c r="C22" s="5" t="s">
        <v>242</v>
      </c>
      <c r="D22" s="5" t="s">
        <v>553</v>
      </c>
      <c r="E22" s="5"/>
      <c r="F22" s="6" t="s">
        <v>423</v>
      </c>
      <c r="G22" s="6" t="s">
        <v>24</v>
      </c>
      <c r="H22" s="6" t="s">
        <v>25</v>
      </c>
      <c r="I22" s="5">
        <v>7.2</v>
      </c>
      <c r="J22" s="5">
        <v>7.7</v>
      </c>
      <c r="K22" s="5">
        <v>9.5</v>
      </c>
      <c r="L22" s="5">
        <v>7</v>
      </c>
      <c r="M22" s="5">
        <v>9.3000000000000007</v>
      </c>
      <c r="N22" s="5">
        <v>8.5</v>
      </c>
      <c r="O22" s="5">
        <v>6.4</v>
      </c>
      <c r="P22" s="5">
        <v>7.9</v>
      </c>
      <c r="Q22" s="5">
        <v>9.1</v>
      </c>
      <c r="R22" s="5" t="s">
        <v>26</v>
      </c>
      <c r="S22" s="5" t="s">
        <v>26</v>
      </c>
      <c r="T22" s="5" t="s">
        <v>26</v>
      </c>
      <c r="U22" s="5">
        <v>8.1999999999999993</v>
      </c>
      <c r="V22" s="7">
        <f t="shared" si="0"/>
        <v>8.08</v>
      </c>
      <c r="W22" s="7">
        <f t="shared" si="1"/>
        <v>6.8666666666666671</v>
      </c>
      <c r="X22" s="5" t="s">
        <v>38</v>
      </c>
      <c r="Y22" s="5" t="s">
        <v>28</v>
      </c>
      <c r="Z22" s="6" t="s">
        <v>45</v>
      </c>
      <c r="AA22" s="16" t="s">
        <v>1051</v>
      </c>
      <c r="AB22" s="8"/>
    </row>
    <row r="23" spans="1:28">
      <c r="A23" s="5">
        <v>17</v>
      </c>
      <c r="B23" s="6" t="s">
        <v>433</v>
      </c>
      <c r="C23" s="5" t="s">
        <v>187</v>
      </c>
      <c r="D23" s="5" t="s">
        <v>553</v>
      </c>
      <c r="E23" s="5"/>
      <c r="F23" s="6" t="s">
        <v>115</v>
      </c>
      <c r="G23" s="6" t="s">
        <v>24</v>
      </c>
      <c r="H23" s="6" t="s">
        <v>25</v>
      </c>
      <c r="I23" s="5">
        <v>4.9000000000000004</v>
      </c>
      <c r="J23" s="5">
        <v>6.2</v>
      </c>
      <c r="K23" s="5">
        <v>8.3000000000000007</v>
      </c>
      <c r="L23" s="5">
        <v>7.1</v>
      </c>
      <c r="M23" s="5">
        <v>8.1</v>
      </c>
      <c r="N23" s="5">
        <v>7.1</v>
      </c>
      <c r="O23" s="5">
        <v>6.4</v>
      </c>
      <c r="P23" s="5">
        <v>8.6999999999999993</v>
      </c>
      <c r="Q23" s="5">
        <v>7.7</v>
      </c>
      <c r="R23" s="5" t="s">
        <v>26</v>
      </c>
      <c r="S23" s="5" t="s">
        <v>26</v>
      </c>
      <c r="T23" s="5" t="s">
        <v>26</v>
      </c>
      <c r="U23" s="5">
        <v>7</v>
      </c>
      <c r="V23" s="7">
        <f t="shared" si="0"/>
        <v>7.15</v>
      </c>
      <c r="W23" s="7">
        <f t="shared" si="1"/>
        <v>6.1333333333333329</v>
      </c>
      <c r="X23" s="5" t="s">
        <v>35</v>
      </c>
      <c r="Y23" s="5" t="s">
        <v>28</v>
      </c>
      <c r="Z23" s="6"/>
      <c r="AA23" s="16" t="s">
        <v>1052</v>
      </c>
      <c r="AB23" s="8"/>
    </row>
    <row r="24" spans="1:28">
      <c r="A24" s="5">
        <v>18</v>
      </c>
      <c r="B24" s="6" t="s">
        <v>470</v>
      </c>
      <c r="C24" s="5" t="s">
        <v>194</v>
      </c>
      <c r="D24" s="5" t="s">
        <v>553</v>
      </c>
      <c r="E24" s="5"/>
      <c r="F24" s="6" t="s">
        <v>65</v>
      </c>
      <c r="G24" s="6" t="s">
        <v>34</v>
      </c>
      <c r="H24" s="6" t="s">
        <v>25</v>
      </c>
      <c r="I24" s="5">
        <v>6.1</v>
      </c>
      <c r="J24" s="5">
        <v>7</v>
      </c>
      <c r="K24" s="5">
        <v>8.6999999999999993</v>
      </c>
      <c r="L24" s="5">
        <v>5.9</v>
      </c>
      <c r="M24" s="5">
        <v>8.3000000000000007</v>
      </c>
      <c r="N24" s="5">
        <v>7.2</v>
      </c>
      <c r="O24" s="5">
        <v>4.2</v>
      </c>
      <c r="P24" s="5">
        <v>7.9</v>
      </c>
      <c r="Q24" s="5">
        <v>7.9</v>
      </c>
      <c r="R24" s="5" t="s">
        <v>26</v>
      </c>
      <c r="S24" s="5" t="s">
        <v>26</v>
      </c>
      <c r="T24" s="5" t="s">
        <v>26</v>
      </c>
      <c r="U24" s="5">
        <v>7.7</v>
      </c>
      <c r="V24" s="7">
        <f t="shared" si="0"/>
        <v>7.0900000000000007</v>
      </c>
      <c r="W24" s="7">
        <f t="shared" si="1"/>
        <v>5.3999999999999995</v>
      </c>
      <c r="X24" s="5" t="s">
        <v>35</v>
      </c>
      <c r="Y24" s="5" t="s">
        <v>28</v>
      </c>
      <c r="Z24" s="6"/>
      <c r="AA24" s="16" t="s">
        <v>1053</v>
      </c>
      <c r="AB24" s="8"/>
    </row>
    <row r="25" spans="1:28">
      <c r="A25" s="5">
        <v>19</v>
      </c>
      <c r="B25" s="6" t="s">
        <v>427</v>
      </c>
      <c r="C25" s="5" t="s">
        <v>194</v>
      </c>
      <c r="D25" s="5" t="s">
        <v>553</v>
      </c>
      <c r="E25" s="5"/>
      <c r="F25" s="6" t="s">
        <v>95</v>
      </c>
      <c r="G25" s="6" t="s">
        <v>24</v>
      </c>
      <c r="H25" s="6" t="s">
        <v>25</v>
      </c>
      <c r="I25" s="5">
        <v>6.4</v>
      </c>
      <c r="J25" s="5">
        <v>7</v>
      </c>
      <c r="K25" s="5">
        <v>8.3000000000000007</v>
      </c>
      <c r="L25" s="5">
        <v>7.3</v>
      </c>
      <c r="M25" s="5">
        <v>8.1</v>
      </c>
      <c r="N25" s="5">
        <v>8.1</v>
      </c>
      <c r="O25" s="5">
        <v>7.6</v>
      </c>
      <c r="P25" s="5">
        <v>8</v>
      </c>
      <c r="Q25" s="5">
        <v>7.5</v>
      </c>
      <c r="R25" s="5" t="s">
        <v>26</v>
      </c>
      <c r="S25" s="5" t="s">
        <v>26</v>
      </c>
      <c r="T25" s="5" t="s">
        <v>26</v>
      </c>
      <c r="U25" s="5">
        <v>8.5</v>
      </c>
      <c r="V25" s="7">
        <f t="shared" si="0"/>
        <v>7.6800000000000015</v>
      </c>
      <c r="W25" s="7">
        <f t="shared" si="1"/>
        <v>7.0999999999999988</v>
      </c>
      <c r="X25" s="5" t="s">
        <v>38</v>
      </c>
      <c r="Y25" s="5" t="s">
        <v>28</v>
      </c>
      <c r="Z25" s="6" t="s">
        <v>45</v>
      </c>
      <c r="AA25" s="16" t="s">
        <v>1054</v>
      </c>
      <c r="AB25" s="8"/>
    </row>
    <row r="26" spans="1:28">
      <c r="A26" s="5">
        <v>20</v>
      </c>
      <c r="B26" s="6" t="s">
        <v>420</v>
      </c>
      <c r="C26" s="5" t="s">
        <v>194</v>
      </c>
      <c r="D26" s="5" t="s">
        <v>553</v>
      </c>
      <c r="E26" s="5"/>
      <c r="F26" s="6" t="s">
        <v>421</v>
      </c>
      <c r="G26" s="6" t="s">
        <v>24</v>
      </c>
      <c r="H26" s="6" t="s">
        <v>25</v>
      </c>
      <c r="I26" s="5">
        <v>6.9</v>
      </c>
      <c r="J26" s="5">
        <v>7.3</v>
      </c>
      <c r="K26" s="5">
        <v>8.6999999999999993</v>
      </c>
      <c r="L26" s="5">
        <v>8.1</v>
      </c>
      <c r="M26" s="5">
        <v>8.9</v>
      </c>
      <c r="N26" s="5">
        <v>7.5</v>
      </c>
      <c r="O26" s="5">
        <v>7.6</v>
      </c>
      <c r="P26" s="5">
        <v>9.1</v>
      </c>
      <c r="Q26" s="5">
        <v>8.5</v>
      </c>
      <c r="R26" s="5" t="s">
        <v>26</v>
      </c>
      <c r="S26" s="5" t="s">
        <v>26</v>
      </c>
      <c r="T26" s="5" t="s">
        <v>26</v>
      </c>
      <c r="U26" s="5">
        <v>9.1999999999999993</v>
      </c>
      <c r="V26" s="7">
        <f t="shared" si="0"/>
        <v>8.18</v>
      </c>
      <c r="W26" s="7">
        <f t="shared" si="1"/>
        <v>7.5333333333333341</v>
      </c>
      <c r="X26" s="5" t="s">
        <v>27</v>
      </c>
      <c r="Y26" s="5" t="s">
        <v>28</v>
      </c>
      <c r="Z26" s="6" t="s">
        <v>29</v>
      </c>
      <c r="AA26" s="16" t="s">
        <v>1055</v>
      </c>
      <c r="AB26" s="8"/>
    </row>
    <row r="27" spans="1:28">
      <c r="A27" s="5">
        <v>21</v>
      </c>
      <c r="B27" s="6" t="s">
        <v>428</v>
      </c>
      <c r="C27" s="5" t="s">
        <v>194</v>
      </c>
      <c r="D27" s="5" t="s">
        <v>553</v>
      </c>
      <c r="E27" s="5"/>
      <c r="F27" s="6" t="s">
        <v>429</v>
      </c>
      <c r="G27" s="6" t="s">
        <v>24</v>
      </c>
      <c r="H27" s="6" t="s">
        <v>25</v>
      </c>
      <c r="I27" s="5">
        <v>6.3</v>
      </c>
      <c r="J27" s="5">
        <v>6.4</v>
      </c>
      <c r="K27" s="5">
        <v>8.3000000000000007</v>
      </c>
      <c r="L27" s="5">
        <v>7.5</v>
      </c>
      <c r="M27" s="5">
        <v>8</v>
      </c>
      <c r="N27" s="5">
        <v>7.7</v>
      </c>
      <c r="O27" s="5">
        <v>6.6</v>
      </c>
      <c r="P27" s="5">
        <v>8.3000000000000007</v>
      </c>
      <c r="Q27" s="5">
        <v>7.2</v>
      </c>
      <c r="R27" s="5" t="s">
        <v>26</v>
      </c>
      <c r="S27" s="5" t="s">
        <v>26</v>
      </c>
      <c r="T27" s="5" t="s">
        <v>26</v>
      </c>
      <c r="U27" s="5">
        <v>8.9</v>
      </c>
      <c r="V27" s="7">
        <f t="shared" si="0"/>
        <v>7.5200000000000014</v>
      </c>
      <c r="W27" s="7">
        <f t="shared" si="1"/>
        <v>6.8</v>
      </c>
      <c r="X27" s="5" t="s">
        <v>38</v>
      </c>
      <c r="Y27" s="5" t="s">
        <v>28</v>
      </c>
      <c r="Z27" s="6" t="s">
        <v>45</v>
      </c>
      <c r="AA27" s="16" t="s">
        <v>1056</v>
      </c>
      <c r="AB27" s="8"/>
    </row>
    <row r="28" spans="1:28">
      <c r="A28" s="5">
        <v>22</v>
      </c>
      <c r="B28" s="6" t="s">
        <v>412</v>
      </c>
      <c r="C28" s="5" t="s">
        <v>242</v>
      </c>
      <c r="D28" s="5" t="s">
        <v>553</v>
      </c>
      <c r="E28" s="5"/>
      <c r="F28" s="6" t="s">
        <v>413</v>
      </c>
      <c r="G28" s="6" t="s">
        <v>24</v>
      </c>
      <c r="H28" s="6" t="s">
        <v>25</v>
      </c>
      <c r="I28" s="5">
        <v>7.7</v>
      </c>
      <c r="J28" s="5">
        <v>7.4</v>
      </c>
      <c r="K28" s="5">
        <v>8.8000000000000007</v>
      </c>
      <c r="L28" s="5">
        <v>8</v>
      </c>
      <c r="M28" s="5">
        <v>9.1999999999999993</v>
      </c>
      <c r="N28" s="5">
        <v>8.5</v>
      </c>
      <c r="O28" s="5">
        <v>9</v>
      </c>
      <c r="P28" s="5">
        <v>8.6</v>
      </c>
      <c r="Q28" s="5">
        <v>8.6999999999999993</v>
      </c>
      <c r="R28" s="5" t="s">
        <v>26</v>
      </c>
      <c r="S28" s="5" t="s">
        <v>26</v>
      </c>
      <c r="T28" s="5" t="s">
        <v>26</v>
      </c>
      <c r="U28" s="5">
        <v>9.6</v>
      </c>
      <c r="V28" s="7">
        <f t="shared" si="0"/>
        <v>8.5500000000000007</v>
      </c>
      <c r="W28" s="7">
        <f t="shared" si="1"/>
        <v>8.2333333333333325</v>
      </c>
      <c r="X28" s="5" t="s">
        <v>27</v>
      </c>
      <c r="Y28" s="5" t="s">
        <v>28</v>
      </c>
      <c r="Z28" s="6" t="s">
        <v>29</v>
      </c>
      <c r="AA28" s="16" t="s">
        <v>1057</v>
      </c>
      <c r="AB28" s="8"/>
    </row>
    <row r="29" spans="1:28">
      <c r="A29" s="5">
        <v>23</v>
      </c>
      <c r="B29" s="6" t="s">
        <v>426</v>
      </c>
      <c r="C29" s="5" t="s">
        <v>242</v>
      </c>
      <c r="D29" s="5" t="s">
        <v>553</v>
      </c>
      <c r="E29" s="5"/>
      <c r="F29" s="6" t="s">
        <v>303</v>
      </c>
      <c r="G29" s="6" t="s">
        <v>24</v>
      </c>
      <c r="H29" s="6" t="s">
        <v>25</v>
      </c>
      <c r="I29" s="5">
        <v>5.9</v>
      </c>
      <c r="J29" s="5">
        <v>6.7</v>
      </c>
      <c r="K29" s="5">
        <v>8.6</v>
      </c>
      <c r="L29" s="5">
        <v>6.9</v>
      </c>
      <c r="M29" s="5">
        <v>8.9</v>
      </c>
      <c r="N29" s="5">
        <v>8.6999999999999993</v>
      </c>
      <c r="O29" s="5">
        <v>7.9</v>
      </c>
      <c r="P29" s="5">
        <v>7.6</v>
      </c>
      <c r="Q29" s="5">
        <v>8</v>
      </c>
      <c r="R29" s="5" t="s">
        <v>26</v>
      </c>
      <c r="S29" s="5" t="s">
        <v>26</v>
      </c>
      <c r="T29" s="5" t="s">
        <v>26</v>
      </c>
      <c r="U29" s="5">
        <v>8.8000000000000007</v>
      </c>
      <c r="V29" s="7">
        <f t="shared" si="0"/>
        <v>7.8</v>
      </c>
      <c r="W29" s="7">
        <f t="shared" si="1"/>
        <v>6.9000000000000012</v>
      </c>
      <c r="X29" s="5" t="s">
        <v>38</v>
      </c>
      <c r="Y29" s="5" t="s">
        <v>28</v>
      </c>
      <c r="Z29" s="6" t="s">
        <v>45</v>
      </c>
      <c r="AA29" s="16" t="s">
        <v>1058</v>
      </c>
      <c r="AB29" s="8"/>
    </row>
    <row r="30" spans="1:28">
      <c r="A30" s="5">
        <v>24</v>
      </c>
      <c r="B30" s="6" t="s">
        <v>425</v>
      </c>
      <c r="C30" s="5" t="s">
        <v>187</v>
      </c>
      <c r="D30" s="5" t="s">
        <v>553</v>
      </c>
      <c r="E30" s="5"/>
      <c r="F30" s="6" t="s">
        <v>421</v>
      </c>
      <c r="G30" s="6" t="s">
        <v>24</v>
      </c>
      <c r="H30" s="6" t="s">
        <v>25</v>
      </c>
      <c r="I30" s="5">
        <v>4.9000000000000004</v>
      </c>
      <c r="J30" s="5">
        <v>7.5</v>
      </c>
      <c r="K30" s="5">
        <v>8.6999999999999993</v>
      </c>
      <c r="L30" s="5">
        <v>7.5</v>
      </c>
      <c r="M30" s="5">
        <v>7.3</v>
      </c>
      <c r="N30" s="5">
        <v>8.1999999999999993</v>
      </c>
      <c r="O30" s="5">
        <v>7.1</v>
      </c>
      <c r="P30" s="5">
        <v>8.8000000000000007</v>
      </c>
      <c r="Q30" s="5">
        <v>9.4</v>
      </c>
      <c r="R30" s="5" t="s">
        <v>26</v>
      </c>
      <c r="S30" s="5" t="s">
        <v>26</v>
      </c>
      <c r="T30" s="5" t="s">
        <v>26</v>
      </c>
      <c r="U30" s="5">
        <v>9</v>
      </c>
      <c r="V30" s="7">
        <f t="shared" si="0"/>
        <v>7.8400000000000007</v>
      </c>
      <c r="W30" s="7">
        <f t="shared" si="1"/>
        <v>6.5</v>
      </c>
      <c r="X30" s="5" t="s">
        <v>35</v>
      </c>
      <c r="Y30" s="5" t="s">
        <v>28</v>
      </c>
      <c r="Z30" s="6"/>
      <c r="AA30" s="16" t="s">
        <v>1059</v>
      </c>
      <c r="AB30" s="8"/>
    </row>
    <row r="31" spans="1:28">
      <c r="A31" s="5">
        <v>25</v>
      </c>
      <c r="B31" s="6" t="s">
        <v>445</v>
      </c>
      <c r="C31" s="5" t="s">
        <v>187</v>
      </c>
      <c r="D31" s="5" t="s">
        <v>553</v>
      </c>
      <c r="E31" s="5"/>
      <c r="F31" s="6" t="s">
        <v>402</v>
      </c>
      <c r="G31" s="6" t="s">
        <v>34</v>
      </c>
      <c r="H31" s="6" t="s">
        <v>446</v>
      </c>
      <c r="I31" s="5">
        <v>7.7</v>
      </c>
      <c r="J31" s="5">
        <v>8.1999999999999993</v>
      </c>
      <c r="K31" s="5">
        <v>8.9</v>
      </c>
      <c r="L31" s="5">
        <v>9.1999999999999993</v>
      </c>
      <c r="M31" s="5">
        <v>8.4</v>
      </c>
      <c r="N31" s="5">
        <v>8.8000000000000007</v>
      </c>
      <c r="O31" s="5">
        <v>8.4</v>
      </c>
      <c r="P31" s="5">
        <v>9.1</v>
      </c>
      <c r="Q31" s="5">
        <v>9.4</v>
      </c>
      <c r="R31" s="5" t="s">
        <v>26</v>
      </c>
      <c r="S31" s="5" t="s">
        <v>26</v>
      </c>
      <c r="T31" s="5" t="s">
        <v>26</v>
      </c>
      <c r="U31" s="5">
        <v>9.6</v>
      </c>
      <c r="V31" s="7">
        <f t="shared" si="0"/>
        <v>8.77</v>
      </c>
      <c r="W31" s="7">
        <f t="shared" si="1"/>
        <v>8.4333333333333318</v>
      </c>
      <c r="X31" s="5" t="s">
        <v>27</v>
      </c>
      <c r="Y31" s="5" t="s">
        <v>28</v>
      </c>
      <c r="Z31" s="6" t="s">
        <v>29</v>
      </c>
      <c r="AA31" s="16" t="s">
        <v>1060</v>
      </c>
      <c r="AB31" s="8"/>
    </row>
    <row r="32" spans="1:28">
      <c r="A32" s="5">
        <v>26</v>
      </c>
      <c r="B32" s="6" t="s">
        <v>444</v>
      </c>
      <c r="C32" s="5" t="s">
        <v>179</v>
      </c>
      <c r="D32" s="5" t="s">
        <v>553</v>
      </c>
      <c r="E32" s="5"/>
      <c r="F32" s="6" t="s">
        <v>124</v>
      </c>
      <c r="G32" s="6" t="s">
        <v>34</v>
      </c>
      <c r="H32" s="6" t="s">
        <v>25</v>
      </c>
      <c r="I32" s="5">
        <v>7.7</v>
      </c>
      <c r="J32" s="5">
        <v>8.6999999999999993</v>
      </c>
      <c r="K32" s="5">
        <v>9.3000000000000007</v>
      </c>
      <c r="L32" s="5">
        <v>7.8</v>
      </c>
      <c r="M32" s="5">
        <v>9.6999999999999993</v>
      </c>
      <c r="N32" s="5">
        <v>9.4</v>
      </c>
      <c r="O32" s="5">
        <v>8.4</v>
      </c>
      <c r="P32" s="5">
        <v>8.8000000000000007</v>
      </c>
      <c r="Q32" s="5">
        <v>9</v>
      </c>
      <c r="R32" s="5" t="s">
        <v>26</v>
      </c>
      <c r="S32" s="5" t="s">
        <v>26</v>
      </c>
      <c r="T32" s="5" t="s">
        <v>26</v>
      </c>
      <c r="U32" s="5">
        <v>9.4</v>
      </c>
      <c r="V32" s="7">
        <f t="shared" si="0"/>
        <v>8.82</v>
      </c>
      <c r="W32" s="7">
        <f t="shared" si="1"/>
        <v>7.9666666666666659</v>
      </c>
      <c r="X32" s="5" t="s">
        <v>27</v>
      </c>
      <c r="Y32" s="5" t="s">
        <v>28</v>
      </c>
      <c r="Z32" s="6" t="s">
        <v>29</v>
      </c>
      <c r="AA32" s="16" t="s">
        <v>1061</v>
      </c>
      <c r="AB32" s="8"/>
    </row>
    <row r="33" spans="1:28">
      <c r="A33" s="5">
        <v>27</v>
      </c>
      <c r="B33" s="6" t="s">
        <v>468</v>
      </c>
      <c r="C33" s="5" t="s">
        <v>187</v>
      </c>
      <c r="D33" s="5" t="s">
        <v>553</v>
      </c>
      <c r="E33" s="5"/>
      <c r="F33" s="6" t="s">
        <v>469</v>
      </c>
      <c r="G33" s="6" t="s">
        <v>34</v>
      </c>
      <c r="H33" s="6" t="s">
        <v>25</v>
      </c>
      <c r="I33" s="5">
        <v>5.2</v>
      </c>
      <c r="J33" s="5">
        <v>6.2</v>
      </c>
      <c r="K33" s="5">
        <v>8.4</v>
      </c>
      <c r="L33" s="5">
        <v>7.4</v>
      </c>
      <c r="M33" s="5">
        <v>7.8</v>
      </c>
      <c r="N33" s="5">
        <v>7.3</v>
      </c>
      <c r="O33" s="5">
        <v>5.8</v>
      </c>
      <c r="P33" s="5">
        <v>7.6</v>
      </c>
      <c r="Q33" s="5">
        <v>7.9</v>
      </c>
      <c r="R33" s="5" t="s">
        <v>26</v>
      </c>
      <c r="S33" s="5" t="s">
        <v>26</v>
      </c>
      <c r="T33" s="5" t="s">
        <v>26</v>
      </c>
      <c r="U33" s="5">
        <v>8.3000000000000007</v>
      </c>
      <c r="V33" s="7">
        <f t="shared" si="0"/>
        <v>7.1899999999999995</v>
      </c>
      <c r="W33" s="7">
        <f t="shared" si="1"/>
        <v>6.1333333333333337</v>
      </c>
      <c r="X33" s="5" t="s">
        <v>38</v>
      </c>
      <c r="Y33" s="5" t="s">
        <v>28</v>
      </c>
      <c r="Z33" s="6" t="s">
        <v>45</v>
      </c>
      <c r="AA33" s="16" t="s">
        <v>1062</v>
      </c>
      <c r="AB33" s="8"/>
    </row>
    <row r="34" spans="1:28">
      <c r="A34" s="5">
        <v>28</v>
      </c>
      <c r="B34" s="6" t="s">
        <v>436</v>
      </c>
      <c r="C34" s="5" t="s">
        <v>187</v>
      </c>
      <c r="D34" s="5" t="s">
        <v>553</v>
      </c>
      <c r="E34" s="5" t="s">
        <v>176</v>
      </c>
      <c r="F34" s="6" t="s">
        <v>437</v>
      </c>
      <c r="G34" s="6" t="s">
        <v>24</v>
      </c>
      <c r="H34" s="6" t="s">
        <v>25</v>
      </c>
      <c r="I34" s="5">
        <v>5.5</v>
      </c>
      <c r="J34" s="5">
        <v>6.4</v>
      </c>
      <c r="K34" s="5">
        <v>8.1999999999999993</v>
      </c>
      <c r="L34" s="5">
        <v>6.4</v>
      </c>
      <c r="M34" s="5">
        <v>7</v>
      </c>
      <c r="N34" s="5">
        <v>6.6</v>
      </c>
      <c r="O34" s="5">
        <v>6.1</v>
      </c>
      <c r="P34" s="5">
        <v>7.4</v>
      </c>
      <c r="Q34" s="5">
        <v>7.6</v>
      </c>
      <c r="R34" s="5" t="s">
        <v>26</v>
      </c>
      <c r="S34" s="5" t="s">
        <v>26</v>
      </c>
      <c r="T34" s="5" t="s">
        <v>26</v>
      </c>
      <c r="U34" s="5">
        <v>7.2</v>
      </c>
      <c r="V34" s="7">
        <f t="shared" si="0"/>
        <v>6.8400000000000007</v>
      </c>
      <c r="W34" s="7">
        <f t="shared" si="1"/>
        <v>6</v>
      </c>
      <c r="X34" s="5" t="s">
        <v>35</v>
      </c>
      <c r="Y34" s="5" t="s">
        <v>28</v>
      </c>
      <c r="Z34" s="6"/>
      <c r="AA34" s="16" t="s">
        <v>1063</v>
      </c>
      <c r="AB34" s="8"/>
    </row>
    <row r="35" spans="1:28">
      <c r="A35" s="5">
        <v>29</v>
      </c>
      <c r="B35" s="6" t="s">
        <v>453</v>
      </c>
      <c r="C35" s="5" t="s">
        <v>187</v>
      </c>
      <c r="D35" s="5" t="s">
        <v>553</v>
      </c>
      <c r="E35" s="5"/>
      <c r="F35" s="6" t="s">
        <v>454</v>
      </c>
      <c r="G35" s="6" t="s">
        <v>34</v>
      </c>
      <c r="H35" s="6" t="s">
        <v>25</v>
      </c>
      <c r="I35" s="5">
        <v>8</v>
      </c>
      <c r="J35" s="5">
        <v>7.7</v>
      </c>
      <c r="K35" s="5">
        <v>9.1999999999999993</v>
      </c>
      <c r="L35" s="5">
        <v>8.5</v>
      </c>
      <c r="M35" s="5">
        <v>8</v>
      </c>
      <c r="N35" s="5">
        <v>8.6999999999999993</v>
      </c>
      <c r="O35" s="5">
        <v>8.8000000000000007</v>
      </c>
      <c r="P35" s="5">
        <v>7.5</v>
      </c>
      <c r="Q35" s="5">
        <v>8.1</v>
      </c>
      <c r="R35" s="5" t="s">
        <v>26</v>
      </c>
      <c r="S35" s="5" t="s">
        <v>26</v>
      </c>
      <c r="T35" s="5" t="s">
        <v>26</v>
      </c>
      <c r="U35" s="5">
        <v>8.8000000000000007</v>
      </c>
      <c r="V35" s="7">
        <f t="shared" si="0"/>
        <v>8.3299999999999983</v>
      </c>
      <c r="W35" s="7">
        <f t="shared" si="1"/>
        <v>8.4333333333333336</v>
      </c>
      <c r="X35" s="5" t="s">
        <v>27</v>
      </c>
      <c r="Y35" s="5" t="s">
        <v>28</v>
      </c>
      <c r="Z35" s="6" t="s">
        <v>29</v>
      </c>
      <c r="AA35" s="16" t="s">
        <v>1064</v>
      </c>
      <c r="AB35" s="8"/>
    </row>
    <row r="36" spans="1:28">
      <c r="A36" s="5">
        <v>30</v>
      </c>
      <c r="B36" s="6" t="s">
        <v>459</v>
      </c>
      <c r="C36" s="5" t="s">
        <v>194</v>
      </c>
      <c r="D36" s="5" t="s">
        <v>553</v>
      </c>
      <c r="E36" s="5"/>
      <c r="F36" s="6" t="s">
        <v>31</v>
      </c>
      <c r="G36" s="6" t="s">
        <v>34</v>
      </c>
      <c r="H36" s="6" t="s">
        <v>25</v>
      </c>
      <c r="I36" s="5">
        <v>7.2</v>
      </c>
      <c r="J36" s="5">
        <v>7.7</v>
      </c>
      <c r="K36" s="5">
        <v>8.6</v>
      </c>
      <c r="L36" s="5">
        <v>7.7</v>
      </c>
      <c r="M36" s="5">
        <v>8.4</v>
      </c>
      <c r="N36" s="5">
        <v>7.9</v>
      </c>
      <c r="O36" s="5">
        <v>7.1</v>
      </c>
      <c r="P36" s="5">
        <v>8.6999999999999993</v>
      </c>
      <c r="Q36" s="5">
        <v>8.8000000000000007</v>
      </c>
      <c r="R36" s="5" t="s">
        <v>26</v>
      </c>
      <c r="S36" s="5" t="s">
        <v>26</v>
      </c>
      <c r="T36" s="5" t="s">
        <v>26</v>
      </c>
      <c r="U36" s="5">
        <v>8.1</v>
      </c>
      <c r="V36" s="7">
        <f t="shared" si="0"/>
        <v>8.02</v>
      </c>
      <c r="W36" s="7">
        <f t="shared" si="1"/>
        <v>7.333333333333333</v>
      </c>
      <c r="X36" s="5" t="s">
        <v>38</v>
      </c>
      <c r="Y36" s="5" t="s">
        <v>28</v>
      </c>
      <c r="Z36" s="6" t="s">
        <v>45</v>
      </c>
      <c r="AA36" s="16" t="s">
        <v>1065</v>
      </c>
      <c r="AB36" s="8"/>
    </row>
    <row r="37" spans="1:28">
      <c r="A37" s="5">
        <v>31</v>
      </c>
      <c r="B37" s="6" t="s">
        <v>463</v>
      </c>
      <c r="C37" s="5" t="s">
        <v>242</v>
      </c>
      <c r="D37" s="5" t="s">
        <v>553</v>
      </c>
      <c r="E37" s="5"/>
      <c r="F37" s="6" t="s">
        <v>292</v>
      </c>
      <c r="G37" s="6" t="s">
        <v>34</v>
      </c>
      <c r="H37" s="6" t="s">
        <v>25</v>
      </c>
      <c r="I37" s="5">
        <v>6.4</v>
      </c>
      <c r="J37" s="5">
        <v>6.3</v>
      </c>
      <c r="K37" s="5">
        <v>8.8000000000000007</v>
      </c>
      <c r="L37" s="5">
        <v>7.9</v>
      </c>
      <c r="M37" s="5">
        <v>8.6</v>
      </c>
      <c r="N37" s="5">
        <v>8.6</v>
      </c>
      <c r="O37" s="5">
        <v>6.5</v>
      </c>
      <c r="P37" s="5">
        <v>7.4</v>
      </c>
      <c r="Q37" s="5">
        <v>8.8000000000000007</v>
      </c>
      <c r="R37" s="5" t="s">
        <v>26</v>
      </c>
      <c r="S37" s="5" t="s">
        <v>26</v>
      </c>
      <c r="T37" s="5" t="s">
        <v>26</v>
      </c>
      <c r="U37" s="5">
        <v>7.8</v>
      </c>
      <c r="V37" s="7">
        <f t="shared" si="0"/>
        <v>7.7099999999999991</v>
      </c>
      <c r="W37" s="7">
        <f t="shared" si="1"/>
        <v>6.9333333333333336</v>
      </c>
      <c r="X37" s="5" t="s">
        <v>38</v>
      </c>
      <c r="Y37" s="5" t="s">
        <v>28</v>
      </c>
      <c r="Z37" s="6" t="s">
        <v>45</v>
      </c>
      <c r="AA37" s="16" t="s">
        <v>1066</v>
      </c>
      <c r="AB37" s="8"/>
    </row>
    <row r="38" spans="1:28">
      <c r="A38" s="5">
        <v>32</v>
      </c>
      <c r="B38" s="6" t="s">
        <v>442</v>
      </c>
      <c r="C38" s="5" t="s">
        <v>187</v>
      </c>
      <c r="D38" s="5" t="s">
        <v>553</v>
      </c>
      <c r="E38" s="5"/>
      <c r="F38" s="6" t="s">
        <v>443</v>
      </c>
      <c r="G38" s="6" t="s">
        <v>34</v>
      </c>
      <c r="H38" s="6" t="s">
        <v>25</v>
      </c>
      <c r="I38" s="5">
        <v>8.6999999999999993</v>
      </c>
      <c r="J38" s="5">
        <v>8.6</v>
      </c>
      <c r="K38" s="5">
        <v>8.8000000000000007</v>
      </c>
      <c r="L38" s="5">
        <v>8.5</v>
      </c>
      <c r="M38" s="5">
        <v>8.5</v>
      </c>
      <c r="N38" s="5">
        <v>9</v>
      </c>
      <c r="O38" s="5">
        <v>8.9</v>
      </c>
      <c r="P38" s="5">
        <v>9.5</v>
      </c>
      <c r="Q38" s="5">
        <v>9</v>
      </c>
      <c r="R38" s="5" t="s">
        <v>26</v>
      </c>
      <c r="S38" s="5" t="s">
        <v>26</v>
      </c>
      <c r="T38" s="5" t="s">
        <v>26</v>
      </c>
      <c r="U38" s="5">
        <v>9.1999999999999993</v>
      </c>
      <c r="V38" s="7">
        <f t="shared" si="0"/>
        <v>8.870000000000001</v>
      </c>
      <c r="W38" s="7">
        <f t="shared" si="1"/>
        <v>8.7000000000000011</v>
      </c>
      <c r="X38" s="5" t="s">
        <v>27</v>
      </c>
      <c r="Y38" s="5" t="s">
        <v>28</v>
      </c>
      <c r="Z38" s="6" t="s">
        <v>29</v>
      </c>
      <c r="AA38" s="16" t="s">
        <v>1067</v>
      </c>
      <c r="AB38" s="8"/>
    </row>
    <row r="39" spans="1:28">
      <c r="A39" s="5">
        <v>33</v>
      </c>
      <c r="B39" s="6" t="s">
        <v>465</v>
      </c>
      <c r="C39" s="5" t="s">
        <v>187</v>
      </c>
      <c r="D39" s="5" t="s">
        <v>553</v>
      </c>
      <c r="E39" s="5"/>
      <c r="F39" s="6" t="s">
        <v>61</v>
      </c>
      <c r="G39" s="6" t="s">
        <v>34</v>
      </c>
      <c r="H39" s="6" t="s">
        <v>25</v>
      </c>
      <c r="I39" s="5">
        <v>5.3</v>
      </c>
      <c r="J39" s="5">
        <v>6.1</v>
      </c>
      <c r="K39" s="5">
        <v>8</v>
      </c>
      <c r="L39" s="5">
        <v>8</v>
      </c>
      <c r="M39" s="5">
        <v>8.6</v>
      </c>
      <c r="N39" s="5">
        <v>8.1999999999999993</v>
      </c>
      <c r="O39" s="5">
        <v>6.2</v>
      </c>
      <c r="P39" s="5">
        <v>8.9</v>
      </c>
      <c r="Q39" s="5">
        <v>7.2</v>
      </c>
      <c r="R39" s="5" t="s">
        <v>26</v>
      </c>
      <c r="S39" s="5" t="s">
        <v>26</v>
      </c>
      <c r="T39" s="5" t="s">
        <v>26</v>
      </c>
      <c r="U39" s="5">
        <v>8.6</v>
      </c>
      <c r="V39" s="7">
        <f t="shared" si="0"/>
        <v>7.51</v>
      </c>
      <c r="W39" s="7">
        <f t="shared" si="1"/>
        <v>6.5</v>
      </c>
      <c r="X39" s="5" t="s">
        <v>38</v>
      </c>
      <c r="Y39" s="5" t="s">
        <v>28</v>
      </c>
      <c r="Z39" s="6" t="s">
        <v>45</v>
      </c>
      <c r="AA39" s="16" t="s">
        <v>1068</v>
      </c>
      <c r="AB39" s="8"/>
    </row>
    <row r="40" spans="1:28">
      <c r="A40" s="5">
        <v>34</v>
      </c>
      <c r="B40" s="6" t="s">
        <v>447</v>
      </c>
      <c r="C40" s="5" t="s">
        <v>194</v>
      </c>
      <c r="D40" s="5" t="s">
        <v>553</v>
      </c>
      <c r="E40" s="5"/>
      <c r="F40" s="6" t="s">
        <v>448</v>
      </c>
      <c r="G40" s="6" t="s">
        <v>34</v>
      </c>
      <c r="H40" s="6" t="s">
        <v>25</v>
      </c>
      <c r="I40" s="5">
        <v>7.1</v>
      </c>
      <c r="J40" s="5">
        <v>9</v>
      </c>
      <c r="K40" s="5">
        <v>8.6999999999999993</v>
      </c>
      <c r="L40" s="5">
        <v>8.4</v>
      </c>
      <c r="M40" s="5">
        <v>8.9</v>
      </c>
      <c r="N40" s="5">
        <v>8.4</v>
      </c>
      <c r="O40" s="5">
        <v>8.5</v>
      </c>
      <c r="P40" s="5">
        <v>8.5</v>
      </c>
      <c r="Q40" s="5">
        <v>9.1</v>
      </c>
      <c r="R40" s="5" t="s">
        <v>26</v>
      </c>
      <c r="S40" s="5" t="s">
        <v>26</v>
      </c>
      <c r="T40" s="5" t="s">
        <v>26</v>
      </c>
      <c r="U40" s="5">
        <v>9.3000000000000007</v>
      </c>
      <c r="V40" s="7">
        <f t="shared" si="0"/>
        <v>8.59</v>
      </c>
      <c r="W40" s="7">
        <f t="shared" si="1"/>
        <v>8</v>
      </c>
      <c r="X40" s="5" t="s">
        <v>27</v>
      </c>
      <c r="Y40" s="5" t="s">
        <v>28</v>
      </c>
      <c r="Z40" s="6" t="s">
        <v>29</v>
      </c>
      <c r="AA40" s="16" t="s">
        <v>1069</v>
      </c>
      <c r="AB40" s="8"/>
    </row>
    <row r="41" spans="1:28">
      <c r="A41" s="5">
        <v>35</v>
      </c>
      <c r="B41" s="6" t="s">
        <v>464</v>
      </c>
      <c r="C41" s="5" t="s">
        <v>242</v>
      </c>
      <c r="D41" s="5" t="s">
        <v>553</v>
      </c>
      <c r="E41" s="5"/>
      <c r="F41" s="6" t="s">
        <v>352</v>
      </c>
      <c r="G41" s="6" t="s">
        <v>34</v>
      </c>
      <c r="H41" s="6" t="s">
        <v>25</v>
      </c>
      <c r="I41" s="5">
        <v>6.6</v>
      </c>
      <c r="J41" s="5">
        <v>6.9</v>
      </c>
      <c r="K41" s="5">
        <v>8</v>
      </c>
      <c r="L41" s="5">
        <v>6.6</v>
      </c>
      <c r="M41" s="5">
        <v>9.1</v>
      </c>
      <c r="N41" s="5">
        <v>8.3000000000000007</v>
      </c>
      <c r="O41" s="5">
        <v>7.4</v>
      </c>
      <c r="P41" s="5">
        <v>7.8</v>
      </c>
      <c r="Q41" s="5">
        <v>7.4</v>
      </c>
      <c r="R41" s="5" t="s">
        <v>26</v>
      </c>
      <c r="S41" s="5" t="s">
        <v>26</v>
      </c>
      <c r="T41" s="5" t="s">
        <v>26</v>
      </c>
      <c r="U41" s="5">
        <v>8.5</v>
      </c>
      <c r="V41" s="7">
        <f t="shared" si="0"/>
        <v>7.6599999999999993</v>
      </c>
      <c r="W41" s="7">
        <f t="shared" si="1"/>
        <v>6.8666666666666671</v>
      </c>
      <c r="X41" s="5" t="s">
        <v>38</v>
      </c>
      <c r="Y41" s="5" t="s">
        <v>28</v>
      </c>
      <c r="Z41" s="6" t="s">
        <v>45</v>
      </c>
      <c r="AA41" s="16" t="s">
        <v>1070</v>
      </c>
      <c r="AB41" s="8"/>
    </row>
    <row r="42" spans="1:28">
      <c r="A42" s="5">
        <v>36</v>
      </c>
      <c r="B42" s="6" t="s">
        <v>410</v>
      </c>
      <c r="C42" s="5" t="s">
        <v>242</v>
      </c>
      <c r="D42" s="5" t="s">
        <v>553</v>
      </c>
      <c r="E42" s="5"/>
      <c r="F42" s="6" t="s">
        <v>411</v>
      </c>
      <c r="G42" s="6" t="s">
        <v>24</v>
      </c>
      <c r="H42" s="6" t="s">
        <v>25</v>
      </c>
      <c r="I42" s="5">
        <v>6.5</v>
      </c>
      <c r="J42" s="5">
        <v>7.9</v>
      </c>
      <c r="K42" s="5">
        <v>9.3000000000000007</v>
      </c>
      <c r="L42" s="5">
        <v>8.5</v>
      </c>
      <c r="M42" s="5">
        <v>9.3000000000000007</v>
      </c>
      <c r="N42" s="5">
        <v>8.9</v>
      </c>
      <c r="O42" s="5">
        <v>8.3000000000000007</v>
      </c>
      <c r="P42" s="5">
        <v>9.4</v>
      </c>
      <c r="Q42" s="5">
        <v>9.4</v>
      </c>
      <c r="R42" s="5" t="s">
        <v>26</v>
      </c>
      <c r="S42" s="5" t="s">
        <v>26</v>
      </c>
      <c r="T42" s="5" t="s">
        <v>26</v>
      </c>
      <c r="U42" s="5">
        <v>8.8000000000000007</v>
      </c>
      <c r="V42" s="7">
        <f t="shared" si="0"/>
        <v>8.6300000000000008</v>
      </c>
      <c r="W42" s="7">
        <f t="shared" si="1"/>
        <v>7.7666666666666666</v>
      </c>
      <c r="X42" s="5" t="s">
        <v>27</v>
      </c>
      <c r="Y42" s="5" t="s">
        <v>28</v>
      </c>
      <c r="Z42" s="6" t="s">
        <v>29</v>
      </c>
      <c r="AA42" s="16" t="s">
        <v>1071</v>
      </c>
      <c r="AB42" s="8"/>
    </row>
    <row r="43" spans="1:28">
      <c r="A43" s="5">
        <v>37</v>
      </c>
      <c r="B43" s="6" t="s">
        <v>430</v>
      </c>
      <c r="C43" s="5" t="s">
        <v>242</v>
      </c>
      <c r="D43" s="5" t="s">
        <v>553</v>
      </c>
      <c r="E43" s="5"/>
      <c r="F43" s="6" t="s">
        <v>57</v>
      </c>
      <c r="G43" s="6" t="s">
        <v>24</v>
      </c>
      <c r="H43" s="6" t="s">
        <v>25</v>
      </c>
      <c r="I43" s="5">
        <v>5.3</v>
      </c>
      <c r="J43" s="5">
        <v>6.1</v>
      </c>
      <c r="K43" s="5">
        <v>8.5</v>
      </c>
      <c r="L43" s="5">
        <v>6.3</v>
      </c>
      <c r="M43" s="5">
        <v>9.1999999999999993</v>
      </c>
      <c r="N43" s="5">
        <v>8.1999999999999993</v>
      </c>
      <c r="O43" s="5">
        <v>6.4</v>
      </c>
      <c r="P43" s="5">
        <v>8.4</v>
      </c>
      <c r="Q43" s="5">
        <v>8.6999999999999993</v>
      </c>
      <c r="R43" s="5" t="s">
        <v>26</v>
      </c>
      <c r="S43" s="5" t="s">
        <v>26</v>
      </c>
      <c r="T43" s="5" t="s">
        <v>26</v>
      </c>
      <c r="U43" s="5">
        <v>7.1</v>
      </c>
      <c r="V43" s="7">
        <f t="shared" si="0"/>
        <v>7.419999999999999</v>
      </c>
      <c r="W43" s="7">
        <f t="shared" si="1"/>
        <v>6</v>
      </c>
      <c r="X43" s="5" t="s">
        <v>35</v>
      </c>
      <c r="Y43" s="5" t="s">
        <v>28</v>
      </c>
      <c r="Z43" s="6"/>
      <c r="AA43" s="16" t="s">
        <v>1072</v>
      </c>
      <c r="AB43" s="8"/>
    </row>
    <row r="44" spans="1:28">
      <c r="A44" s="5">
        <v>38</v>
      </c>
      <c r="B44" s="6" t="s">
        <v>456</v>
      </c>
      <c r="C44" s="5" t="s">
        <v>194</v>
      </c>
      <c r="D44" s="5" t="s">
        <v>553</v>
      </c>
      <c r="E44" s="5"/>
      <c r="F44" s="6" t="s">
        <v>157</v>
      </c>
      <c r="G44" s="6" t="s">
        <v>34</v>
      </c>
      <c r="H44" s="6" t="s">
        <v>25</v>
      </c>
      <c r="I44" s="5">
        <v>5.9</v>
      </c>
      <c r="J44" s="5">
        <v>7.2</v>
      </c>
      <c r="K44" s="5">
        <v>8.6</v>
      </c>
      <c r="L44" s="5">
        <v>8.5</v>
      </c>
      <c r="M44" s="5">
        <v>9</v>
      </c>
      <c r="N44" s="5">
        <v>8.5</v>
      </c>
      <c r="O44" s="5">
        <v>7.2</v>
      </c>
      <c r="P44" s="5">
        <v>8</v>
      </c>
      <c r="Q44" s="5">
        <v>9.6999999999999993</v>
      </c>
      <c r="R44" s="5" t="s">
        <v>26</v>
      </c>
      <c r="S44" s="5" t="s">
        <v>26</v>
      </c>
      <c r="T44" s="5" t="s">
        <v>26</v>
      </c>
      <c r="U44" s="5">
        <v>8.6999999999999993</v>
      </c>
      <c r="V44" s="7">
        <f t="shared" si="0"/>
        <v>8.1300000000000008</v>
      </c>
      <c r="W44" s="7">
        <f t="shared" si="1"/>
        <v>7.2</v>
      </c>
      <c r="X44" s="5" t="s">
        <v>38</v>
      </c>
      <c r="Y44" s="5" t="s">
        <v>28</v>
      </c>
      <c r="Z44" s="6" t="s">
        <v>45</v>
      </c>
      <c r="AA44" s="16" t="s">
        <v>1073</v>
      </c>
      <c r="AB44" s="8"/>
    </row>
    <row r="45" spans="1:28">
      <c r="A45" s="5">
        <v>39</v>
      </c>
      <c r="B45" s="6" t="s">
        <v>455</v>
      </c>
      <c r="C45" s="5" t="s">
        <v>242</v>
      </c>
      <c r="D45" s="5" t="s">
        <v>553</v>
      </c>
      <c r="E45" s="5"/>
      <c r="F45" s="6" t="s">
        <v>49</v>
      </c>
      <c r="G45" s="6" t="s">
        <v>34</v>
      </c>
      <c r="H45" s="6" t="s">
        <v>25</v>
      </c>
      <c r="I45" s="5">
        <v>6.5</v>
      </c>
      <c r="J45" s="5">
        <v>8.4</v>
      </c>
      <c r="K45" s="5">
        <v>9</v>
      </c>
      <c r="L45" s="5">
        <v>8.1999999999999993</v>
      </c>
      <c r="M45" s="5">
        <v>9.4</v>
      </c>
      <c r="N45" s="5">
        <v>8.1999999999999993</v>
      </c>
      <c r="O45" s="5">
        <v>6.8</v>
      </c>
      <c r="P45" s="5">
        <v>8.8000000000000007</v>
      </c>
      <c r="Q45" s="5">
        <v>9.1</v>
      </c>
      <c r="R45" s="5" t="s">
        <v>26</v>
      </c>
      <c r="S45" s="5" t="s">
        <v>26</v>
      </c>
      <c r="T45" s="5" t="s">
        <v>26</v>
      </c>
      <c r="U45" s="5">
        <v>7.6</v>
      </c>
      <c r="V45" s="7">
        <f t="shared" si="0"/>
        <v>8.1999999999999975</v>
      </c>
      <c r="W45" s="7">
        <f t="shared" si="1"/>
        <v>7.166666666666667</v>
      </c>
      <c r="X45" s="5" t="s">
        <v>27</v>
      </c>
      <c r="Y45" s="5" t="s">
        <v>28</v>
      </c>
      <c r="Z45" s="6" t="s">
        <v>29</v>
      </c>
      <c r="AA45" s="16" t="s">
        <v>1074</v>
      </c>
      <c r="AB45" s="8"/>
    </row>
    <row r="46" spans="1:28">
      <c r="A46" s="5">
        <v>40</v>
      </c>
      <c r="B46" s="6" t="s">
        <v>440</v>
      </c>
      <c r="C46" s="5" t="s">
        <v>179</v>
      </c>
      <c r="D46" s="5" t="s">
        <v>553</v>
      </c>
      <c r="E46" s="5"/>
      <c r="F46" s="6" t="s">
        <v>441</v>
      </c>
      <c r="G46" s="6" t="s">
        <v>34</v>
      </c>
      <c r="H46" s="6" t="s">
        <v>25</v>
      </c>
      <c r="I46" s="5">
        <v>7.6</v>
      </c>
      <c r="J46" s="5">
        <v>9.3000000000000007</v>
      </c>
      <c r="K46" s="5">
        <v>9.6</v>
      </c>
      <c r="L46" s="5">
        <v>8.1999999999999993</v>
      </c>
      <c r="M46" s="5">
        <v>9.1999999999999993</v>
      </c>
      <c r="N46" s="5">
        <v>9.1999999999999993</v>
      </c>
      <c r="O46" s="5">
        <v>8.9</v>
      </c>
      <c r="P46" s="5">
        <v>8.6999999999999993</v>
      </c>
      <c r="Q46" s="5">
        <v>9.1</v>
      </c>
      <c r="R46" s="5" t="s">
        <v>26</v>
      </c>
      <c r="S46" s="5" t="s">
        <v>26</v>
      </c>
      <c r="T46" s="5" t="s">
        <v>26</v>
      </c>
      <c r="U46" s="5">
        <v>9.1999999999999993</v>
      </c>
      <c r="V46" s="7">
        <f t="shared" si="0"/>
        <v>8.9</v>
      </c>
      <c r="W46" s="7">
        <f t="shared" si="1"/>
        <v>8.2333333333333325</v>
      </c>
      <c r="X46" s="5" t="s">
        <v>27</v>
      </c>
      <c r="Y46" s="5" t="s">
        <v>28</v>
      </c>
      <c r="Z46" s="6" t="s">
        <v>29</v>
      </c>
      <c r="AA46" s="16" t="s">
        <v>1075</v>
      </c>
      <c r="AB46" s="8"/>
    </row>
    <row r="47" spans="1:28">
      <c r="A47" s="5">
        <v>41</v>
      </c>
      <c r="B47" s="6" t="s">
        <v>449</v>
      </c>
      <c r="C47" s="5" t="s">
        <v>194</v>
      </c>
      <c r="D47" s="5" t="s">
        <v>553</v>
      </c>
      <c r="E47" s="5"/>
      <c r="F47" s="6" t="s">
        <v>450</v>
      </c>
      <c r="G47" s="6" t="s">
        <v>34</v>
      </c>
      <c r="H47" s="6" t="s">
        <v>25</v>
      </c>
      <c r="I47" s="5">
        <v>8.1</v>
      </c>
      <c r="J47" s="5">
        <v>8</v>
      </c>
      <c r="K47" s="5">
        <v>8.3000000000000007</v>
      </c>
      <c r="L47" s="5">
        <v>8.4</v>
      </c>
      <c r="M47" s="5">
        <v>8.3000000000000007</v>
      </c>
      <c r="N47" s="5">
        <v>8.6999999999999993</v>
      </c>
      <c r="O47" s="5">
        <v>8.4</v>
      </c>
      <c r="P47" s="5">
        <v>8.4</v>
      </c>
      <c r="Q47" s="5">
        <v>8.8000000000000007</v>
      </c>
      <c r="R47" s="5" t="s">
        <v>26</v>
      </c>
      <c r="S47" s="5" t="s">
        <v>26</v>
      </c>
      <c r="T47" s="5" t="s">
        <v>26</v>
      </c>
      <c r="U47" s="5">
        <v>9.3000000000000007</v>
      </c>
      <c r="V47" s="7">
        <f t="shared" si="0"/>
        <v>8.4700000000000006</v>
      </c>
      <c r="W47" s="7">
        <f t="shared" si="1"/>
        <v>8.2999999999999989</v>
      </c>
      <c r="X47" s="5" t="s">
        <v>27</v>
      </c>
      <c r="Y47" s="5" t="s">
        <v>28</v>
      </c>
      <c r="Z47" s="6" t="s">
        <v>29</v>
      </c>
      <c r="AA47" s="16" t="s">
        <v>1076</v>
      </c>
      <c r="AB47" s="8"/>
    </row>
    <row r="48" spans="1:28">
      <c r="A48" s="5">
        <v>42</v>
      </c>
      <c r="B48" s="6" t="s">
        <v>457</v>
      </c>
      <c r="C48" s="5" t="s">
        <v>187</v>
      </c>
      <c r="D48" s="5" t="s">
        <v>553</v>
      </c>
      <c r="E48" s="5"/>
      <c r="F48" s="6" t="s">
        <v>458</v>
      </c>
      <c r="G48" s="6" t="s">
        <v>34</v>
      </c>
      <c r="H48" s="6" t="s">
        <v>25</v>
      </c>
      <c r="I48" s="5">
        <v>6.9</v>
      </c>
      <c r="J48" s="5">
        <v>6.9</v>
      </c>
      <c r="K48" s="5">
        <v>8.6999999999999993</v>
      </c>
      <c r="L48" s="5">
        <v>8.6999999999999993</v>
      </c>
      <c r="M48" s="5">
        <v>8.4</v>
      </c>
      <c r="N48" s="5">
        <v>8.6999999999999993</v>
      </c>
      <c r="O48" s="5">
        <v>7.7</v>
      </c>
      <c r="P48" s="5">
        <v>8.1</v>
      </c>
      <c r="Q48" s="5">
        <v>8.8000000000000007</v>
      </c>
      <c r="R48" s="5" t="s">
        <v>26</v>
      </c>
      <c r="S48" s="5" t="s">
        <v>26</v>
      </c>
      <c r="T48" s="5" t="s">
        <v>26</v>
      </c>
      <c r="U48" s="5">
        <v>8.1</v>
      </c>
      <c r="V48" s="7">
        <f t="shared" si="0"/>
        <v>8.0999999999999979</v>
      </c>
      <c r="W48" s="7">
        <f t="shared" si="1"/>
        <v>7.7666666666666666</v>
      </c>
      <c r="X48" s="5" t="s">
        <v>27</v>
      </c>
      <c r="Y48" s="5" t="s">
        <v>28</v>
      </c>
      <c r="Z48" s="6" t="s">
        <v>29</v>
      </c>
      <c r="AA48" s="16" t="s">
        <v>1077</v>
      </c>
      <c r="AB48" s="8"/>
    </row>
    <row r="49" spans="1:28">
      <c r="A49" s="5">
        <v>43</v>
      </c>
      <c r="B49" s="6" t="s">
        <v>415</v>
      </c>
      <c r="C49" s="5" t="s">
        <v>242</v>
      </c>
      <c r="D49" s="5" t="s">
        <v>553</v>
      </c>
      <c r="E49" s="5"/>
      <c r="F49" s="6" t="s">
        <v>159</v>
      </c>
      <c r="G49" s="6" t="s">
        <v>24</v>
      </c>
      <c r="H49" s="6" t="s">
        <v>25</v>
      </c>
      <c r="I49" s="5">
        <v>6.5</v>
      </c>
      <c r="J49" s="5">
        <v>7.7</v>
      </c>
      <c r="K49" s="5">
        <v>8.5</v>
      </c>
      <c r="L49" s="5">
        <v>8.4</v>
      </c>
      <c r="M49" s="5">
        <v>9.4</v>
      </c>
      <c r="N49" s="5">
        <v>9.1</v>
      </c>
      <c r="O49" s="5">
        <v>7.8</v>
      </c>
      <c r="P49" s="5">
        <v>8.4</v>
      </c>
      <c r="Q49" s="5">
        <v>9.6</v>
      </c>
      <c r="R49" s="5" t="s">
        <v>26</v>
      </c>
      <c r="S49" s="5" t="s">
        <v>26</v>
      </c>
      <c r="T49" s="5" t="s">
        <v>26</v>
      </c>
      <c r="U49" s="5">
        <v>8.4</v>
      </c>
      <c r="V49" s="7">
        <f t="shared" si="0"/>
        <v>8.379999999999999</v>
      </c>
      <c r="W49" s="7">
        <f t="shared" si="1"/>
        <v>7.5666666666666664</v>
      </c>
      <c r="X49" s="5" t="s">
        <v>27</v>
      </c>
      <c r="Y49" s="5" t="s">
        <v>28</v>
      </c>
      <c r="Z49" s="6" t="s">
        <v>29</v>
      </c>
      <c r="AA49" s="16" t="s">
        <v>1078</v>
      </c>
      <c r="AB49" s="8"/>
    </row>
    <row r="50" spans="1:28">
      <c r="A50" s="5">
        <v>44</v>
      </c>
      <c r="B50" s="6" t="s">
        <v>471</v>
      </c>
      <c r="C50" s="5" t="s">
        <v>216</v>
      </c>
      <c r="D50" s="5" t="s">
        <v>553</v>
      </c>
      <c r="E50" s="5"/>
      <c r="F50" s="6" t="s">
        <v>119</v>
      </c>
      <c r="G50" s="6" t="s">
        <v>34</v>
      </c>
      <c r="H50" s="6" t="s">
        <v>25</v>
      </c>
      <c r="I50" s="5">
        <v>5.4</v>
      </c>
      <c r="J50" s="5">
        <v>7</v>
      </c>
      <c r="K50" s="5">
        <v>8.8000000000000007</v>
      </c>
      <c r="L50" s="5">
        <v>6.7</v>
      </c>
      <c r="M50" s="5">
        <v>6.4</v>
      </c>
      <c r="N50" s="5">
        <v>6.8</v>
      </c>
      <c r="O50" s="5">
        <v>5.7</v>
      </c>
      <c r="P50" s="5">
        <v>7.3</v>
      </c>
      <c r="Q50" s="5">
        <v>6.2</v>
      </c>
      <c r="R50" s="5" t="s">
        <v>26</v>
      </c>
      <c r="S50" s="5" t="s">
        <v>26</v>
      </c>
      <c r="T50" s="5" t="s">
        <v>26</v>
      </c>
      <c r="U50" s="5">
        <v>6.7</v>
      </c>
      <c r="V50" s="7">
        <f t="shared" si="0"/>
        <v>6.7</v>
      </c>
      <c r="W50" s="7">
        <f t="shared" si="1"/>
        <v>5.9333333333333336</v>
      </c>
      <c r="X50" s="5" t="s">
        <v>38</v>
      </c>
      <c r="Y50" s="5" t="s">
        <v>28</v>
      </c>
      <c r="Z50" s="6" t="s">
        <v>45</v>
      </c>
      <c r="AA50" s="16" t="s">
        <v>1079</v>
      </c>
      <c r="AB50" s="8"/>
    </row>
    <row r="51" spans="1:28">
      <c r="A51" s="5">
        <v>45</v>
      </c>
      <c r="B51" s="6" t="s">
        <v>460</v>
      </c>
      <c r="C51" s="5" t="s">
        <v>242</v>
      </c>
      <c r="D51" s="5" t="s">
        <v>553</v>
      </c>
      <c r="E51" s="5"/>
      <c r="F51" s="6" t="s">
        <v>461</v>
      </c>
      <c r="G51" s="6" t="s">
        <v>34</v>
      </c>
      <c r="H51" s="6" t="s">
        <v>25</v>
      </c>
      <c r="I51" s="5">
        <v>6.4</v>
      </c>
      <c r="J51" s="5">
        <v>7.3</v>
      </c>
      <c r="K51" s="5">
        <v>8.1</v>
      </c>
      <c r="L51" s="5">
        <v>8.4</v>
      </c>
      <c r="M51" s="5">
        <v>9.1999999999999993</v>
      </c>
      <c r="N51" s="5">
        <v>7.2</v>
      </c>
      <c r="O51" s="5">
        <v>6.9</v>
      </c>
      <c r="P51" s="5">
        <v>8.4</v>
      </c>
      <c r="Q51" s="5">
        <v>8</v>
      </c>
      <c r="R51" s="5" t="s">
        <v>26</v>
      </c>
      <c r="S51" s="5" t="s">
        <v>26</v>
      </c>
      <c r="T51" s="5" t="s">
        <v>26</v>
      </c>
      <c r="U51" s="5">
        <v>8.4</v>
      </c>
      <c r="V51" s="7">
        <f t="shared" si="0"/>
        <v>7.83</v>
      </c>
      <c r="W51" s="7">
        <f t="shared" si="1"/>
        <v>7.2333333333333343</v>
      </c>
      <c r="X51" s="5" t="s">
        <v>38</v>
      </c>
      <c r="Y51" s="5" t="s">
        <v>28</v>
      </c>
      <c r="Z51" s="6" t="s">
        <v>45</v>
      </c>
      <c r="AA51" s="16" t="s">
        <v>1080</v>
      </c>
      <c r="AB51" s="8"/>
    </row>
    <row r="52" spans="1:28">
      <c r="A52" s="5">
        <v>46</v>
      </c>
      <c r="B52" s="6" t="s">
        <v>473</v>
      </c>
      <c r="C52" s="5" t="s">
        <v>194</v>
      </c>
      <c r="D52" s="5" t="s">
        <v>553</v>
      </c>
      <c r="E52" s="5"/>
      <c r="F52" s="6" t="s">
        <v>474</v>
      </c>
      <c r="G52" s="6" t="s">
        <v>34</v>
      </c>
      <c r="H52" s="6" t="s">
        <v>25</v>
      </c>
      <c r="I52" s="5">
        <v>3.6</v>
      </c>
      <c r="J52" s="5">
        <v>4.5</v>
      </c>
      <c r="K52" s="5">
        <v>6.7</v>
      </c>
      <c r="L52" s="5">
        <v>5.7</v>
      </c>
      <c r="M52" s="5">
        <v>7.3</v>
      </c>
      <c r="N52" s="5">
        <v>6.5</v>
      </c>
      <c r="O52" s="5">
        <v>4.4000000000000004</v>
      </c>
      <c r="P52" s="5">
        <v>6.9</v>
      </c>
      <c r="Q52" s="5">
        <v>5.9</v>
      </c>
      <c r="R52" s="5" t="s">
        <v>26</v>
      </c>
      <c r="S52" s="5" t="s">
        <v>26</v>
      </c>
      <c r="T52" s="5" t="s">
        <v>26</v>
      </c>
      <c r="U52" s="5">
        <v>6</v>
      </c>
      <c r="V52" s="7">
        <f t="shared" si="0"/>
        <v>5.7499999999999991</v>
      </c>
      <c r="W52" s="7">
        <f t="shared" si="1"/>
        <v>4.5666666666666673</v>
      </c>
      <c r="X52" s="5" t="s">
        <v>35</v>
      </c>
      <c r="Y52" s="5" t="s">
        <v>28</v>
      </c>
      <c r="Z52" s="6"/>
      <c r="AA52" s="16" t="s">
        <v>1081</v>
      </c>
      <c r="AB52" s="8"/>
    </row>
  </sheetData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8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topLeftCell="A33" workbookViewId="0">
      <selection activeCell="AB50" sqref="AB50"/>
    </sheetView>
  </sheetViews>
  <sheetFormatPr defaultRowHeight="15"/>
  <cols>
    <col min="1" max="1" width="5.42578125" style="24" customWidth="1"/>
    <col min="2" max="2" width="29.42578125" style="24" customWidth="1"/>
    <col min="3" max="3" width="9" style="24" customWidth="1"/>
    <col min="4" max="5" width="0" style="24" hidden="1" customWidth="1"/>
    <col min="6" max="6" width="12.7109375" style="24" customWidth="1"/>
    <col min="7" max="7" width="6.42578125" style="24" customWidth="1"/>
    <col min="8" max="8" width="8.42578125" style="24" bestFit="1" customWidth="1"/>
    <col min="9" max="23" width="0" style="24" hidden="1" customWidth="1"/>
    <col min="24" max="24" width="8.28515625" style="24" bestFit="1" customWidth="1"/>
    <col min="25" max="25" width="6.28515625" style="24" bestFit="1" customWidth="1"/>
    <col min="26" max="26" width="0" style="24" hidden="1" customWidth="1"/>
    <col min="27" max="27" width="13.28515625" style="24" customWidth="1"/>
    <col min="28" max="28" width="11.28515625" style="24" customWidth="1"/>
    <col min="29" max="16384" width="9.140625" style="24"/>
  </cols>
  <sheetData>
    <row r="1" spans="1:28">
      <c r="A1" s="34" t="s">
        <v>556</v>
      </c>
      <c r="B1" s="34"/>
      <c r="C1" s="21"/>
      <c r="D1" s="22"/>
      <c r="E1" s="23"/>
      <c r="F1" s="35" t="s">
        <v>557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>
      <c r="A2" s="36" t="s">
        <v>558</v>
      </c>
      <c r="B2" s="36"/>
      <c r="C2" s="21"/>
      <c r="D2" s="22"/>
      <c r="E2" s="23"/>
      <c r="F2" s="35" t="s">
        <v>559</v>
      </c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>
      <c r="A3" s="36" t="s">
        <v>560</v>
      </c>
      <c r="B3" s="36"/>
      <c r="C3" s="21"/>
      <c r="D3" s="21"/>
      <c r="E3" s="25"/>
      <c r="F3" s="26"/>
      <c r="G3" s="25"/>
      <c r="H3" s="25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8" ht="18.75">
      <c r="A4" s="33" t="s">
        <v>561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>
      <c r="A5" s="28" t="s">
        <v>1292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ht="31.5">
      <c r="A6" s="1" t="s">
        <v>0</v>
      </c>
      <c r="B6" s="1" t="s">
        <v>1</v>
      </c>
      <c r="C6" s="4" t="s">
        <v>105</v>
      </c>
      <c r="D6" s="4" t="s">
        <v>106</v>
      </c>
      <c r="E6" s="2" t="s">
        <v>175</v>
      </c>
      <c r="F6" s="2" t="s">
        <v>2</v>
      </c>
      <c r="G6" s="1" t="s">
        <v>3</v>
      </c>
      <c r="H6" s="1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4" t="s">
        <v>12</v>
      </c>
      <c r="Q6" s="4" t="s">
        <v>13</v>
      </c>
      <c r="R6" s="4" t="s">
        <v>14</v>
      </c>
      <c r="S6" s="4" t="s">
        <v>15</v>
      </c>
      <c r="T6" s="4" t="s">
        <v>16</v>
      </c>
      <c r="U6" s="4" t="s">
        <v>17</v>
      </c>
      <c r="V6" s="4" t="s">
        <v>18</v>
      </c>
      <c r="W6" s="4" t="s">
        <v>177</v>
      </c>
      <c r="X6" s="4" t="s">
        <v>19</v>
      </c>
      <c r="Y6" s="4" t="s">
        <v>20</v>
      </c>
      <c r="Z6" s="9" t="s">
        <v>21</v>
      </c>
      <c r="AA6" s="14" t="s">
        <v>1285</v>
      </c>
      <c r="AB6" s="12" t="s">
        <v>555</v>
      </c>
    </row>
    <row r="7" spans="1:28">
      <c r="A7" s="5">
        <v>1</v>
      </c>
      <c r="B7" s="6" t="s">
        <v>480</v>
      </c>
      <c r="C7" s="5" t="s">
        <v>216</v>
      </c>
      <c r="D7" s="5" t="s">
        <v>554</v>
      </c>
      <c r="E7" s="5"/>
      <c r="F7" s="6" t="s">
        <v>481</v>
      </c>
      <c r="G7" s="6" t="s">
        <v>24</v>
      </c>
      <c r="H7" s="6" t="s">
        <v>25</v>
      </c>
      <c r="I7" s="5">
        <v>8.1</v>
      </c>
      <c r="J7" s="5">
        <v>9.1</v>
      </c>
      <c r="K7" s="5">
        <v>9.5</v>
      </c>
      <c r="L7" s="5">
        <v>7.9</v>
      </c>
      <c r="M7" s="5">
        <v>8.3000000000000007</v>
      </c>
      <c r="N7" s="5">
        <v>8.1</v>
      </c>
      <c r="O7" s="5">
        <v>7.3</v>
      </c>
      <c r="P7" s="5">
        <v>8.4</v>
      </c>
      <c r="Q7" s="5">
        <v>9.4</v>
      </c>
      <c r="R7" s="5" t="s">
        <v>26</v>
      </c>
      <c r="S7" s="5" t="s">
        <v>26</v>
      </c>
      <c r="T7" s="5" t="s">
        <v>26</v>
      </c>
      <c r="U7" s="5">
        <v>9.5</v>
      </c>
      <c r="V7" s="7">
        <f t="shared" ref="V7:V52" si="0">AVERAGE(I7:Q7,U7)</f>
        <v>8.56</v>
      </c>
      <c r="W7" s="7">
        <f t="shared" ref="W7:W52" si="1">AVERAGE(I7,L7,O7)</f>
        <v>7.7666666666666666</v>
      </c>
      <c r="X7" s="5" t="s">
        <v>27</v>
      </c>
      <c r="Y7" s="5" t="s">
        <v>28</v>
      </c>
      <c r="Z7" s="6" t="s">
        <v>29</v>
      </c>
      <c r="AA7" s="27" t="s">
        <v>1082</v>
      </c>
      <c r="AB7" s="8"/>
    </row>
    <row r="8" spans="1:28">
      <c r="A8" s="5">
        <v>2</v>
      </c>
      <c r="B8" s="6" t="s">
        <v>509</v>
      </c>
      <c r="C8" s="5" t="s">
        <v>216</v>
      </c>
      <c r="D8" s="5" t="s">
        <v>554</v>
      </c>
      <c r="E8" s="5"/>
      <c r="F8" s="6" t="s">
        <v>510</v>
      </c>
      <c r="G8" s="6" t="s">
        <v>24</v>
      </c>
      <c r="H8" s="6" t="s">
        <v>25</v>
      </c>
      <c r="I8" s="5">
        <v>3.8</v>
      </c>
      <c r="J8" s="5">
        <v>5.9</v>
      </c>
      <c r="K8" s="5">
        <v>7.6</v>
      </c>
      <c r="L8" s="5">
        <v>6.1</v>
      </c>
      <c r="M8" s="5">
        <v>7.7</v>
      </c>
      <c r="N8" s="5">
        <v>6.3</v>
      </c>
      <c r="O8" s="5">
        <v>8.5</v>
      </c>
      <c r="P8" s="5">
        <v>6.6</v>
      </c>
      <c r="Q8" s="5">
        <v>6.5</v>
      </c>
      <c r="R8" s="5" t="s">
        <v>26</v>
      </c>
      <c r="S8" s="5" t="s">
        <v>26</v>
      </c>
      <c r="T8" s="5" t="s">
        <v>26</v>
      </c>
      <c r="U8" s="5">
        <v>7.9</v>
      </c>
      <c r="V8" s="7">
        <f t="shared" si="0"/>
        <v>6.69</v>
      </c>
      <c r="W8" s="7">
        <f t="shared" si="1"/>
        <v>6.1333333333333329</v>
      </c>
      <c r="X8" s="5" t="s">
        <v>35</v>
      </c>
      <c r="Y8" s="5" t="s">
        <v>28</v>
      </c>
      <c r="Z8" s="6"/>
      <c r="AA8" s="27" t="s">
        <v>1083</v>
      </c>
      <c r="AB8" s="8"/>
    </row>
    <row r="9" spans="1:28">
      <c r="A9" s="5">
        <v>3</v>
      </c>
      <c r="B9" s="6" t="s">
        <v>489</v>
      </c>
      <c r="C9" s="5" t="s">
        <v>242</v>
      </c>
      <c r="D9" s="5" t="s">
        <v>554</v>
      </c>
      <c r="E9" s="5"/>
      <c r="F9" s="6" t="s">
        <v>331</v>
      </c>
      <c r="G9" s="6" t="s">
        <v>24</v>
      </c>
      <c r="H9" s="6" t="s">
        <v>25</v>
      </c>
      <c r="I9" s="5">
        <v>5.6</v>
      </c>
      <c r="J9" s="5">
        <v>7.2</v>
      </c>
      <c r="K9" s="5">
        <v>9.3000000000000007</v>
      </c>
      <c r="L9" s="5">
        <v>8.4</v>
      </c>
      <c r="M9" s="5">
        <v>9.4</v>
      </c>
      <c r="N9" s="5">
        <v>9</v>
      </c>
      <c r="O9" s="5">
        <v>7.7</v>
      </c>
      <c r="P9" s="5">
        <v>8.9</v>
      </c>
      <c r="Q9" s="5">
        <v>8.8000000000000007</v>
      </c>
      <c r="R9" s="5" t="s">
        <v>26</v>
      </c>
      <c r="S9" s="5" t="s">
        <v>26</v>
      </c>
      <c r="T9" s="5" t="s">
        <v>26</v>
      </c>
      <c r="U9" s="5">
        <v>8.4</v>
      </c>
      <c r="V9" s="7">
        <f t="shared" si="0"/>
        <v>8.27</v>
      </c>
      <c r="W9" s="7">
        <f t="shared" si="1"/>
        <v>7.2333333333333334</v>
      </c>
      <c r="X9" s="5" t="s">
        <v>38</v>
      </c>
      <c r="Y9" s="5" t="s">
        <v>28</v>
      </c>
      <c r="Z9" s="6" t="s">
        <v>45</v>
      </c>
      <c r="AA9" s="27" t="s">
        <v>1084</v>
      </c>
      <c r="AB9" s="8"/>
    </row>
    <row r="10" spans="1:28">
      <c r="A10" s="5">
        <v>4</v>
      </c>
      <c r="B10" s="6" t="s">
        <v>513</v>
      </c>
      <c r="C10" s="5" t="s">
        <v>179</v>
      </c>
      <c r="D10" s="5" t="s">
        <v>554</v>
      </c>
      <c r="E10" s="5"/>
      <c r="F10" s="6" t="s">
        <v>411</v>
      </c>
      <c r="G10" s="6" t="s">
        <v>34</v>
      </c>
      <c r="H10" s="6" t="s">
        <v>25</v>
      </c>
      <c r="I10" s="5">
        <v>8.6999999999999993</v>
      </c>
      <c r="J10" s="5">
        <v>8</v>
      </c>
      <c r="K10" s="5">
        <v>9.3000000000000007</v>
      </c>
      <c r="L10" s="5">
        <v>8.1999999999999993</v>
      </c>
      <c r="M10" s="5">
        <v>9.6</v>
      </c>
      <c r="N10" s="5">
        <v>9.1</v>
      </c>
      <c r="O10" s="5">
        <v>8.6</v>
      </c>
      <c r="P10" s="5">
        <v>9</v>
      </c>
      <c r="Q10" s="5">
        <v>9.5</v>
      </c>
      <c r="R10" s="5" t="s">
        <v>26</v>
      </c>
      <c r="S10" s="5" t="s">
        <v>26</v>
      </c>
      <c r="T10" s="5" t="s">
        <v>26</v>
      </c>
      <c r="U10" s="5">
        <v>9.1</v>
      </c>
      <c r="V10" s="7">
        <f t="shared" si="0"/>
        <v>8.91</v>
      </c>
      <c r="W10" s="7">
        <f t="shared" si="1"/>
        <v>8.5</v>
      </c>
      <c r="X10" s="5" t="s">
        <v>27</v>
      </c>
      <c r="Y10" s="5" t="s">
        <v>28</v>
      </c>
      <c r="Z10" s="6" t="s">
        <v>29</v>
      </c>
      <c r="AA10" s="27" t="s">
        <v>1085</v>
      </c>
      <c r="AB10" s="8"/>
    </row>
    <row r="11" spans="1:28">
      <c r="A11" s="5">
        <v>5</v>
      </c>
      <c r="B11" s="6" t="s">
        <v>490</v>
      </c>
      <c r="C11" s="5" t="s">
        <v>242</v>
      </c>
      <c r="D11" s="5" t="s">
        <v>554</v>
      </c>
      <c r="E11" s="5"/>
      <c r="F11" s="6" t="s">
        <v>144</v>
      </c>
      <c r="G11" s="6" t="s">
        <v>24</v>
      </c>
      <c r="H11" s="6" t="s">
        <v>25</v>
      </c>
      <c r="I11" s="5">
        <v>6.3</v>
      </c>
      <c r="J11" s="5">
        <v>7</v>
      </c>
      <c r="K11" s="5">
        <v>8.9</v>
      </c>
      <c r="L11" s="5">
        <v>8.1999999999999993</v>
      </c>
      <c r="M11" s="5">
        <v>9</v>
      </c>
      <c r="N11" s="5">
        <v>8.6</v>
      </c>
      <c r="O11" s="5">
        <v>7.4</v>
      </c>
      <c r="P11" s="5">
        <v>8.6999999999999993</v>
      </c>
      <c r="Q11" s="5">
        <v>9</v>
      </c>
      <c r="R11" s="5" t="s">
        <v>26</v>
      </c>
      <c r="S11" s="5" t="s">
        <v>26</v>
      </c>
      <c r="T11" s="5" t="s">
        <v>26</v>
      </c>
      <c r="U11" s="5">
        <v>7.9</v>
      </c>
      <c r="V11" s="7">
        <f t="shared" si="0"/>
        <v>8.1000000000000014</v>
      </c>
      <c r="W11" s="7">
        <f t="shared" si="1"/>
        <v>7.3</v>
      </c>
      <c r="X11" s="5" t="s">
        <v>38</v>
      </c>
      <c r="Y11" s="5" t="s">
        <v>28</v>
      </c>
      <c r="Z11" s="6" t="s">
        <v>45</v>
      </c>
      <c r="AA11" s="27" t="s">
        <v>1086</v>
      </c>
      <c r="AB11" s="8"/>
    </row>
    <row r="12" spans="1:28">
      <c r="A12" s="5">
        <v>6</v>
      </c>
      <c r="B12" s="6" t="s">
        <v>501</v>
      </c>
      <c r="C12" s="5" t="s">
        <v>194</v>
      </c>
      <c r="D12" s="5" t="s">
        <v>554</v>
      </c>
      <c r="E12" s="5"/>
      <c r="F12" s="6" t="s">
        <v>370</v>
      </c>
      <c r="G12" s="6" t="s">
        <v>24</v>
      </c>
      <c r="H12" s="6" t="s">
        <v>25</v>
      </c>
      <c r="I12" s="5">
        <v>5.9</v>
      </c>
      <c r="J12" s="5">
        <v>7.1</v>
      </c>
      <c r="K12" s="5">
        <v>8.1</v>
      </c>
      <c r="L12" s="5">
        <v>6.9</v>
      </c>
      <c r="M12" s="5">
        <v>8.1999999999999993</v>
      </c>
      <c r="N12" s="5">
        <v>8.5</v>
      </c>
      <c r="O12" s="5">
        <v>7</v>
      </c>
      <c r="P12" s="5">
        <v>7.1</v>
      </c>
      <c r="Q12" s="5">
        <v>8.6</v>
      </c>
      <c r="R12" s="5" t="s">
        <v>26</v>
      </c>
      <c r="S12" s="5" t="s">
        <v>26</v>
      </c>
      <c r="T12" s="5" t="s">
        <v>26</v>
      </c>
      <c r="U12" s="5">
        <v>7.8</v>
      </c>
      <c r="V12" s="7">
        <f t="shared" si="0"/>
        <v>7.5200000000000005</v>
      </c>
      <c r="W12" s="7">
        <f t="shared" si="1"/>
        <v>6.6000000000000005</v>
      </c>
      <c r="X12" s="5" t="s">
        <v>38</v>
      </c>
      <c r="Y12" s="5" t="s">
        <v>28</v>
      </c>
      <c r="Z12" s="6" t="s">
        <v>45</v>
      </c>
      <c r="AA12" s="27" t="s">
        <v>1087</v>
      </c>
      <c r="AB12" s="8"/>
    </row>
    <row r="13" spans="1:28">
      <c r="A13" s="5">
        <v>7</v>
      </c>
      <c r="B13" s="6" t="s">
        <v>496</v>
      </c>
      <c r="C13" s="5" t="s">
        <v>216</v>
      </c>
      <c r="D13" s="5" t="s">
        <v>554</v>
      </c>
      <c r="E13" s="5"/>
      <c r="F13" s="6" t="s">
        <v>497</v>
      </c>
      <c r="G13" s="6" t="s">
        <v>24</v>
      </c>
      <c r="H13" s="6" t="s">
        <v>25</v>
      </c>
      <c r="I13" s="5">
        <v>6.6</v>
      </c>
      <c r="J13" s="5">
        <v>8.1</v>
      </c>
      <c r="K13" s="5">
        <v>9.1</v>
      </c>
      <c r="L13" s="5">
        <v>6.8</v>
      </c>
      <c r="M13" s="5">
        <v>8.6</v>
      </c>
      <c r="N13" s="5">
        <v>8.3000000000000007</v>
      </c>
      <c r="O13" s="5">
        <v>5.9</v>
      </c>
      <c r="P13" s="5">
        <v>7.9</v>
      </c>
      <c r="Q13" s="5">
        <v>8.5</v>
      </c>
      <c r="R13" s="5" t="s">
        <v>26</v>
      </c>
      <c r="S13" s="5" t="s">
        <v>26</v>
      </c>
      <c r="T13" s="5" t="s">
        <v>26</v>
      </c>
      <c r="U13" s="5">
        <v>8.5</v>
      </c>
      <c r="V13" s="7">
        <f t="shared" si="0"/>
        <v>7.83</v>
      </c>
      <c r="W13" s="7">
        <f t="shared" si="1"/>
        <v>6.4333333333333327</v>
      </c>
      <c r="X13" s="5" t="s">
        <v>38</v>
      </c>
      <c r="Y13" s="5" t="s">
        <v>28</v>
      </c>
      <c r="Z13" s="6" t="s">
        <v>45</v>
      </c>
      <c r="AA13" s="27" t="s">
        <v>1088</v>
      </c>
      <c r="AB13" s="8"/>
    </row>
    <row r="14" spans="1:28">
      <c r="A14" s="5">
        <v>8</v>
      </c>
      <c r="B14" s="6" t="s">
        <v>520</v>
      </c>
      <c r="C14" s="5" t="s">
        <v>242</v>
      </c>
      <c r="D14" s="5" t="s">
        <v>554</v>
      </c>
      <c r="E14" s="5"/>
      <c r="F14" s="6" t="s">
        <v>452</v>
      </c>
      <c r="G14" s="6" t="s">
        <v>34</v>
      </c>
      <c r="H14" s="6" t="s">
        <v>25</v>
      </c>
      <c r="I14" s="5">
        <v>7.5</v>
      </c>
      <c r="J14" s="5">
        <v>8.3000000000000007</v>
      </c>
      <c r="K14" s="5">
        <v>8.9</v>
      </c>
      <c r="L14" s="5">
        <v>8.6</v>
      </c>
      <c r="M14" s="5">
        <v>9.5</v>
      </c>
      <c r="N14" s="5">
        <v>8.1</v>
      </c>
      <c r="O14" s="5">
        <v>7.1</v>
      </c>
      <c r="P14" s="5">
        <v>9</v>
      </c>
      <c r="Q14" s="5">
        <v>9.3000000000000007</v>
      </c>
      <c r="R14" s="5" t="s">
        <v>26</v>
      </c>
      <c r="S14" s="5" t="s">
        <v>26</v>
      </c>
      <c r="T14" s="5" t="s">
        <v>26</v>
      </c>
      <c r="U14" s="5">
        <v>8.1999999999999993</v>
      </c>
      <c r="V14" s="7">
        <f t="shared" si="0"/>
        <v>8.4499999999999993</v>
      </c>
      <c r="W14" s="7">
        <f t="shared" si="1"/>
        <v>7.7333333333333343</v>
      </c>
      <c r="X14" s="5" t="s">
        <v>27</v>
      </c>
      <c r="Y14" s="5" t="s">
        <v>28</v>
      </c>
      <c r="Z14" s="6" t="s">
        <v>29</v>
      </c>
      <c r="AA14" s="27" t="s">
        <v>1089</v>
      </c>
      <c r="AB14" s="8"/>
    </row>
    <row r="15" spans="1:28">
      <c r="A15" s="5">
        <v>9</v>
      </c>
      <c r="B15" s="6" t="s">
        <v>523</v>
      </c>
      <c r="C15" s="5" t="s">
        <v>242</v>
      </c>
      <c r="D15" s="5" t="s">
        <v>554</v>
      </c>
      <c r="E15" s="5"/>
      <c r="F15" s="6" t="s">
        <v>484</v>
      </c>
      <c r="G15" s="6" t="s">
        <v>34</v>
      </c>
      <c r="H15" s="6" t="s">
        <v>25</v>
      </c>
      <c r="I15" s="5">
        <v>7</v>
      </c>
      <c r="J15" s="5">
        <v>8.1999999999999993</v>
      </c>
      <c r="K15" s="5">
        <v>9.3000000000000007</v>
      </c>
      <c r="L15" s="5">
        <v>8.5</v>
      </c>
      <c r="M15" s="5">
        <v>9.4</v>
      </c>
      <c r="N15" s="5">
        <v>8.5</v>
      </c>
      <c r="O15" s="5">
        <v>6</v>
      </c>
      <c r="P15" s="5">
        <v>8.8000000000000007</v>
      </c>
      <c r="Q15" s="5">
        <v>9.1999999999999993</v>
      </c>
      <c r="R15" s="5" t="s">
        <v>26</v>
      </c>
      <c r="S15" s="5" t="s">
        <v>26</v>
      </c>
      <c r="T15" s="5" t="s">
        <v>26</v>
      </c>
      <c r="U15" s="5">
        <v>8.1999999999999993</v>
      </c>
      <c r="V15" s="7">
        <f t="shared" si="0"/>
        <v>8.31</v>
      </c>
      <c r="W15" s="7">
        <f t="shared" si="1"/>
        <v>7.166666666666667</v>
      </c>
      <c r="X15" s="5" t="s">
        <v>38</v>
      </c>
      <c r="Y15" s="5" t="s">
        <v>28</v>
      </c>
      <c r="Z15" s="6" t="s">
        <v>45</v>
      </c>
      <c r="AA15" s="27" t="s">
        <v>1090</v>
      </c>
      <c r="AB15" s="8"/>
    </row>
    <row r="16" spans="1:28">
      <c r="A16" s="5">
        <v>10</v>
      </c>
      <c r="B16" s="6" t="s">
        <v>545</v>
      </c>
      <c r="C16" s="5" t="s">
        <v>216</v>
      </c>
      <c r="D16" s="5" t="s">
        <v>554</v>
      </c>
      <c r="E16" s="5"/>
      <c r="F16" s="6" t="s">
        <v>497</v>
      </c>
      <c r="G16" s="6" t="s">
        <v>34</v>
      </c>
      <c r="H16" s="6" t="s">
        <v>25</v>
      </c>
      <c r="I16" s="5">
        <v>4</v>
      </c>
      <c r="J16" s="5">
        <v>3.9</v>
      </c>
      <c r="K16" s="5">
        <v>7.3</v>
      </c>
      <c r="L16" s="5">
        <v>5</v>
      </c>
      <c r="M16" s="5">
        <v>6.8</v>
      </c>
      <c r="N16" s="5">
        <v>7.2</v>
      </c>
      <c r="O16" s="5">
        <v>5.2</v>
      </c>
      <c r="P16" s="5">
        <v>6.6</v>
      </c>
      <c r="Q16" s="5">
        <v>6.6</v>
      </c>
      <c r="R16" s="5" t="s">
        <v>26</v>
      </c>
      <c r="S16" s="5" t="s">
        <v>26</v>
      </c>
      <c r="T16" s="5" t="s">
        <v>26</v>
      </c>
      <c r="U16" s="5">
        <v>7.2</v>
      </c>
      <c r="V16" s="7">
        <f t="shared" si="0"/>
        <v>5.9800000000000013</v>
      </c>
      <c r="W16" s="7">
        <f t="shared" si="1"/>
        <v>4.7333333333333334</v>
      </c>
      <c r="X16" s="5" t="s">
        <v>35</v>
      </c>
      <c r="Y16" s="5" t="s">
        <v>28</v>
      </c>
      <c r="Z16" s="6"/>
      <c r="AA16" s="27" t="s">
        <v>1091</v>
      </c>
      <c r="AB16" s="8"/>
    </row>
    <row r="17" spans="1:28">
      <c r="A17" s="5">
        <v>11</v>
      </c>
      <c r="B17" s="6" t="s">
        <v>494</v>
      </c>
      <c r="C17" s="5" t="s">
        <v>216</v>
      </c>
      <c r="D17" s="5" t="s">
        <v>554</v>
      </c>
      <c r="E17" s="5"/>
      <c r="F17" s="6" t="s">
        <v>495</v>
      </c>
      <c r="G17" s="6" t="s">
        <v>24</v>
      </c>
      <c r="H17" s="6" t="s">
        <v>25</v>
      </c>
      <c r="I17" s="5">
        <v>6.5</v>
      </c>
      <c r="J17" s="5">
        <v>7.1</v>
      </c>
      <c r="K17" s="5">
        <v>8.6999999999999993</v>
      </c>
      <c r="L17" s="5">
        <v>8.6</v>
      </c>
      <c r="M17" s="5">
        <v>8.1999999999999993</v>
      </c>
      <c r="N17" s="5">
        <v>8.1999999999999993</v>
      </c>
      <c r="O17" s="5">
        <v>6.8</v>
      </c>
      <c r="P17" s="5">
        <v>8.6999999999999993</v>
      </c>
      <c r="Q17" s="5">
        <v>8.1</v>
      </c>
      <c r="R17" s="5" t="s">
        <v>26</v>
      </c>
      <c r="S17" s="5" t="s">
        <v>26</v>
      </c>
      <c r="T17" s="5" t="s">
        <v>26</v>
      </c>
      <c r="U17" s="5">
        <v>7.8</v>
      </c>
      <c r="V17" s="7">
        <f t="shared" si="0"/>
        <v>7.8699999999999992</v>
      </c>
      <c r="W17" s="7">
        <f t="shared" si="1"/>
        <v>7.3</v>
      </c>
      <c r="X17" s="5" t="s">
        <v>38</v>
      </c>
      <c r="Y17" s="5" t="s">
        <v>28</v>
      </c>
      <c r="Z17" s="6" t="s">
        <v>45</v>
      </c>
      <c r="AA17" s="27" t="s">
        <v>1092</v>
      </c>
      <c r="AB17" s="8"/>
    </row>
    <row r="18" spans="1:28">
      <c r="A18" s="5">
        <v>12</v>
      </c>
      <c r="B18" s="6" t="s">
        <v>539</v>
      </c>
      <c r="C18" s="5" t="s">
        <v>187</v>
      </c>
      <c r="D18" s="5" t="s">
        <v>554</v>
      </c>
      <c r="E18" s="5"/>
      <c r="F18" s="6" t="s">
        <v>540</v>
      </c>
      <c r="G18" s="6" t="s">
        <v>34</v>
      </c>
      <c r="H18" s="6" t="s">
        <v>25</v>
      </c>
      <c r="I18" s="5">
        <v>4.4000000000000004</v>
      </c>
      <c r="J18" s="5">
        <v>5.8</v>
      </c>
      <c r="K18" s="5">
        <v>8.9</v>
      </c>
      <c r="L18" s="5">
        <v>8.1999999999999993</v>
      </c>
      <c r="M18" s="5">
        <v>8.1999999999999993</v>
      </c>
      <c r="N18" s="5">
        <v>7.2</v>
      </c>
      <c r="O18" s="5">
        <v>7.5</v>
      </c>
      <c r="P18" s="5">
        <v>8.4</v>
      </c>
      <c r="Q18" s="5">
        <v>7.5</v>
      </c>
      <c r="R18" s="5" t="s">
        <v>26</v>
      </c>
      <c r="S18" s="5" t="s">
        <v>26</v>
      </c>
      <c r="T18" s="5" t="s">
        <v>26</v>
      </c>
      <c r="U18" s="5">
        <v>6.3</v>
      </c>
      <c r="V18" s="7">
        <f t="shared" si="0"/>
        <v>7.2399999999999993</v>
      </c>
      <c r="W18" s="7">
        <f t="shared" si="1"/>
        <v>6.7</v>
      </c>
      <c r="X18" s="5" t="s">
        <v>35</v>
      </c>
      <c r="Y18" s="5" t="s">
        <v>28</v>
      </c>
      <c r="Z18" s="6"/>
      <c r="AA18" s="27" t="s">
        <v>1093</v>
      </c>
      <c r="AB18" s="8"/>
    </row>
    <row r="19" spans="1:28">
      <c r="A19" s="5">
        <v>13</v>
      </c>
      <c r="B19" s="6" t="s">
        <v>493</v>
      </c>
      <c r="C19" s="5" t="s">
        <v>194</v>
      </c>
      <c r="D19" s="5" t="s">
        <v>554</v>
      </c>
      <c r="E19" s="5"/>
      <c r="F19" s="6" t="s">
        <v>132</v>
      </c>
      <c r="G19" s="6" t="s">
        <v>24</v>
      </c>
      <c r="H19" s="6" t="s">
        <v>25</v>
      </c>
      <c r="I19" s="5">
        <v>6.8</v>
      </c>
      <c r="J19" s="5">
        <v>7.8</v>
      </c>
      <c r="K19" s="5">
        <v>8.4</v>
      </c>
      <c r="L19" s="5">
        <v>7.8</v>
      </c>
      <c r="M19" s="5">
        <v>8.9</v>
      </c>
      <c r="N19" s="5">
        <v>8.3000000000000007</v>
      </c>
      <c r="O19" s="5">
        <v>6.8</v>
      </c>
      <c r="P19" s="5">
        <v>8.9</v>
      </c>
      <c r="Q19" s="5">
        <v>8.4</v>
      </c>
      <c r="R19" s="5" t="s">
        <v>26</v>
      </c>
      <c r="S19" s="5" t="s">
        <v>26</v>
      </c>
      <c r="T19" s="5" t="s">
        <v>26</v>
      </c>
      <c r="U19" s="5">
        <v>7.4</v>
      </c>
      <c r="V19" s="7">
        <f t="shared" si="0"/>
        <v>7.95</v>
      </c>
      <c r="W19" s="7">
        <f t="shared" si="1"/>
        <v>7.1333333333333329</v>
      </c>
      <c r="X19" s="5" t="s">
        <v>38</v>
      </c>
      <c r="Y19" s="5" t="s">
        <v>28</v>
      </c>
      <c r="Z19" s="6" t="s">
        <v>45</v>
      </c>
      <c r="AA19" s="27" t="s">
        <v>1094</v>
      </c>
      <c r="AB19" s="8"/>
    </row>
    <row r="20" spans="1:28">
      <c r="A20" s="5">
        <v>14</v>
      </c>
      <c r="B20" s="6" t="s">
        <v>478</v>
      </c>
      <c r="C20" s="5" t="s">
        <v>194</v>
      </c>
      <c r="D20" s="5" t="s">
        <v>554</v>
      </c>
      <c r="E20" s="5"/>
      <c r="F20" s="6" t="s">
        <v>479</v>
      </c>
      <c r="G20" s="6" t="s">
        <v>24</v>
      </c>
      <c r="H20" s="6" t="s">
        <v>25</v>
      </c>
      <c r="I20" s="5">
        <v>8.1</v>
      </c>
      <c r="J20" s="5">
        <v>9.1999999999999993</v>
      </c>
      <c r="K20" s="5">
        <v>9</v>
      </c>
      <c r="L20" s="5">
        <v>7.5</v>
      </c>
      <c r="M20" s="5">
        <v>9.1999999999999993</v>
      </c>
      <c r="N20" s="5">
        <v>8.4</v>
      </c>
      <c r="O20" s="5">
        <v>8.3000000000000007</v>
      </c>
      <c r="P20" s="5">
        <v>8</v>
      </c>
      <c r="Q20" s="5">
        <v>9.1999999999999993</v>
      </c>
      <c r="R20" s="5" t="s">
        <v>26</v>
      </c>
      <c r="S20" s="5" t="s">
        <v>26</v>
      </c>
      <c r="T20" s="5" t="s">
        <v>26</v>
      </c>
      <c r="U20" s="5">
        <v>9</v>
      </c>
      <c r="V20" s="7">
        <f t="shared" si="0"/>
        <v>8.59</v>
      </c>
      <c r="W20" s="7">
        <f t="shared" si="1"/>
        <v>7.9666666666666659</v>
      </c>
      <c r="X20" s="5" t="s">
        <v>27</v>
      </c>
      <c r="Y20" s="5" t="s">
        <v>28</v>
      </c>
      <c r="Z20" s="6" t="s">
        <v>29</v>
      </c>
      <c r="AA20" s="27" t="s">
        <v>1095</v>
      </c>
      <c r="AB20" s="8"/>
    </row>
    <row r="21" spans="1:28">
      <c r="A21" s="5">
        <v>15</v>
      </c>
      <c r="B21" s="6" t="s">
        <v>498</v>
      </c>
      <c r="C21" s="5" t="s">
        <v>242</v>
      </c>
      <c r="D21" s="5" t="s">
        <v>554</v>
      </c>
      <c r="E21" s="5"/>
      <c r="F21" s="6" t="s">
        <v>419</v>
      </c>
      <c r="G21" s="6" t="s">
        <v>24</v>
      </c>
      <c r="H21" s="6" t="s">
        <v>25</v>
      </c>
      <c r="I21" s="5">
        <v>6.9</v>
      </c>
      <c r="J21" s="5">
        <v>6.6</v>
      </c>
      <c r="K21" s="5">
        <v>8.3000000000000007</v>
      </c>
      <c r="L21" s="5">
        <v>7.3</v>
      </c>
      <c r="M21" s="5">
        <v>9</v>
      </c>
      <c r="N21" s="5">
        <v>7</v>
      </c>
      <c r="O21" s="5">
        <v>8.1</v>
      </c>
      <c r="P21" s="5">
        <v>7.5</v>
      </c>
      <c r="Q21" s="5">
        <v>8.5</v>
      </c>
      <c r="R21" s="5" t="s">
        <v>26</v>
      </c>
      <c r="S21" s="5" t="s">
        <v>26</v>
      </c>
      <c r="T21" s="5" t="s">
        <v>26</v>
      </c>
      <c r="U21" s="5">
        <v>8.6</v>
      </c>
      <c r="V21" s="7">
        <f t="shared" si="0"/>
        <v>7.7799999999999994</v>
      </c>
      <c r="W21" s="7">
        <f t="shared" si="1"/>
        <v>7.4333333333333327</v>
      </c>
      <c r="X21" s="5" t="s">
        <v>38</v>
      </c>
      <c r="Y21" s="5" t="s">
        <v>28</v>
      </c>
      <c r="Z21" s="6" t="s">
        <v>45</v>
      </c>
      <c r="AA21" s="27" t="s">
        <v>1096</v>
      </c>
      <c r="AB21" s="8"/>
    </row>
    <row r="22" spans="1:28">
      <c r="A22" s="5">
        <v>16</v>
      </c>
      <c r="B22" s="6" t="s">
        <v>537</v>
      </c>
      <c r="C22" s="5" t="s">
        <v>187</v>
      </c>
      <c r="D22" s="5" t="s">
        <v>554</v>
      </c>
      <c r="E22" s="5"/>
      <c r="F22" s="6" t="s">
        <v>538</v>
      </c>
      <c r="G22" s="6" t="s">
        <v>34</v>
      </c>
      <c r="H22" s="6" t="s">
        <v>25</v>
      </c>
      <c r="I22" s="5">
        <v>5.2</v>
      </c>
      <c r="J22" s="5">
        <v>6.4</v>
      </c>
      <c r="K22" s="5">
        <v>8.6999999999999993</v>
      </c>
      <c r="L22" s="5">
        <v>7.8</v>
      </c>
      <c r="M22" s="5">
        <v>8.1999999999999993</v>
      </c>
      <c r="N22" s="5">
        <v>8.5</v>
      </c>
      <c r="O22" s="5">
        <v>5.6</v>
      </c>
      <c r="P22" s="5">
        <v>8.6999999999999993</v>
      </c>
      <c r="Q22" s="5">
        <v>8.6999999999999993</v>
      </c>
      <c r="R22" s="5" t="s">
        <v>26</v>
      </c>
      <c r="S22" s="5" t="s">
        <v>26</v>
      </c>
      <c r="T22" s="5" t="s">
        <v>26</v>
      </c>
      <c r="U22" s="5">
        <v>7.7</v>
      </c>
      <c r="V22" s="7">
        <f t="shared" si="0"/>
        <v>7.55</v>
      </c>
      <c r="W22" s="7">
        <f t="shared" si="1"/>
        <v>6.2</v>
      </c>
      <c r="X22" s="5" t="s">
        <v>38</v>
      </c>
      <c r="Y22" s="5" t="s">
        <v>28</v>
      </c>
      <c r="Z22" s="6" t="s">
        <v>45</v>
      </c>
      <c r="AA22" s="27" t="s">
        <v>1097</v>
      </c>
      <c r="AB22" s="8"/>
    </row>
    <row r="23" spans="1:28">
      <c r="A23" s="5">
        <v>17</v>
      </c>
      <c r="B23" s="6" t="s">
        <v>528</v>
      </c>
      <c r="C23" s="5" t="s">
        <v>194</v>
      </c>
      <c r="D23" s="5" t="s">
        <v>554</v>
      </c>
      <c r="E23" s="5"/>
      <c r="F23" s="6" t="s">
        <v>368</v>
      </c>
      <c r="G23" s="6" t="s">
        <v>34</v>
      </c>
      <c r="H23" s="6" t="s">
        <v>25</v>
      </c>
      <c r="I23" s="5">
        <v>6.4</v>
      </c>
      <c r="J23" s="5">
        <v>6.8</v>
      </c>
      <c r="K23" s="5">
        <v>8.5</v>
      </c>
      <c r="L23" s="5">
        <v>7.9</v>
      </c>
      <c r="M23" s="5">
        <v>9.3000000000000007</v>
      </c>
      <c r="N23" s="5">
        <v>8.1</v>
      </c>
      <c r="O23" s="5">
        <v>8.6</v>
      </c>
      <c r="P23" s="5">
        <v>8.3000000000000007</v>
      </c>
      <c r="Q23" s="5">
        <v>8.5</v>
      </c>
      <c r="R23" s="5" t="s">
        <v>26</v>
      </c>
      <c r="S23" s="5" t="s">
        <v>26</v>
      </c>
      <c r="T23" s="5" t="s">
        <v>26</v>
      </c>
      <c r="U23" s="5">
        <v>8.4</v>
      </c>
      <c r="V23" s="7">
        <f t="shared" si="0"/>
        <v>8.0800000000000018</v>
      </c>
      <c r="W23" s="7">
        <f t="shared" si="1"/>
        <v>7.6333333333333329</v>
      </c>
      <c r="X23" s="5" t="s">
        <v>38</v>
      </c>
      <c r="Y23" s="5" t="s">
        <v>28</v>
      </c>
      <c r="Z23" s="6" t="s">
        <v>45</v>
      </c>
      <c r="AA23" s="27" t="s">
        <v>1098</v>
      </c>
      <c r="AB23" s="8"/>
    </row>
    <row r="24" spans="1:28">
      <c r="A24" s="5">
        <v>18</v>
      </c>
      <c r="B24" s="6" t="s">
        <v>541</v>
      </c>
      <c r="C24" s="5" t="s">
        <v>242</v>
      </c>
      <c r="D24" s="5" t="s">
        <v>554</v>
      </c>
      <c r="E24" s="5"/>
      <c r="F24" s="6" t="s">
        <v>542</v>
      </c>
      <c r="G24" s="6" t="s">
        <v>34</v>
      </c>
      <c r="H24" s="6" t="s">
        <v>25</v>
      </c>
      <c r="I24" s="5">
        <v>6</v>
      </c>
      <c r="J24" s="5">
        <v>5.9</v>
      </c>
      <c r="K24" s="5">
        <v>8</v>
      </c>
      <c r="L24" s="5">
        <v>7.5</v>
      </c>
      <c r="M24" s="5">
        <v>8.8000000000000007</v>
      </c>
      <c r="N24" s="5">
        <v>7.5</v>
      </c>
      <c r="O24" s="5">
        <v>6.6</v>
      </c>
      <c r="P24" s="5">
        <v>6.7</v>
      </c>
      <c r="Q24" s="5">
        <v>7.7</v>
      </c>
      <c r="R24" s="5" t="s">
        <v>26</v>
      </c>
      <c r="S24" s="5" t="s">
        <v>26</v>
      </c>
      <c r="T24" s="5" t="s">
        <v>26</v>
      </c>
      <c r="U24" s="5">
        <v>7.1</v>
      </c>
      <c r="V24" s="7">
        <f t="shared" si="0"/>
        <v>7.18</v>
      </c>
      <c r="W24" s="7">
        <f t="shared" si="1"/>
        <v>6.7</v>
      </c>
      <c r="X24" s="5" t="s">
        <v>38</v>
      </c>
      <c r="Y24" s="5" t="s">
        <v>28</v>
      </c>
      <c r="Z24" s="6" t="s">
        <v>45</v>
      </c>
      <c r="AA24" s="27" t="s">
        <v>1099</v>
      </c>
      <c r="AB24" s="8"/>
    </row>
    <row r="25" spans="1:28">
      <c r="A25" s="5">
        <v>19</v>
      </c>
      <c r="B25" s="6" t="s">
        <v>535</v>
      </c>
      <c r="C25" s="5" t="s">
        <v>242</v>
      </c>
      <c r="D25" s="5" t="s">
        <v>554</v>
      </c>
      <c r="E25" s="5"/>
      <c r="F25" s="6" t="s">
        <v>536</v>
      </c>
      <c r="G25" s="6" t="s">
        <v>34</v>
      </c>
      <c r="H25" s="6" t="s">
        <v>25</v>
      </c>
      <c r="I25" s="5">
        <v>6.9</v>
      </c>
      <c r="J25" s="5">
        <v>6</v>
      </c>
      <c r="K25" s="5">
        <v>8.1</v>
      </c>
      <c r="L25" s="5">
        <v>7.6</v>
      </c>
      <c r="M25" s="5">
        <v>8</v>
      </c>
      <c r="N25" s="5">
        <v>8.1999999999999993</v>
      </c>
      <c r="O25" s="5">
        <v>7.4</v>
      </c>
      <c r="P25" s="5">
        <v>7.9</v>
      </c>
      <c r="Q25" s="5">
        <v>8.1</v>
      </c>
      <c r="R25" s="5" t="s">
        <v>26</v>
      </c>
      <c r="S25" s="5" t="s">
        <v>26</v>
      </c>
      <c r="T25" s="5" t="s">
        <v>26</v>
      </c>
      <c r="U25" s="5">
        <v>7.6</v>
      </c>
      <c r="V25" s="7">
        <f t="shared" si="0"/>
        <v>7.5799999999999983</v>
      </c>
      <c r="W25" s="7">
        <f t="shared" si="1"/>
        <v>7.3</v>
      </c>
      <c r="X25" s="5" t="s">
        <v>38</v>
      </c>
      <c r="Y25" s="5" t="s">
        <v>28</v>
      </c>
      <c r="Z25" s="6" t="s">
        <v>45</v>
      </c>
      <c r="AA25" s="27" t="s">
        <v>1100</v>
      </c>
      <c r="AB25" s="8"/>
    </row>
    <row r="26" spans="1:28">
      <c r="A26" s="5">
        <v>20</v>
      </c>
      <c r="B26" s="6" t="s">
        <v>532</v>
      </c>
      <c r="C26" s="5" t="s">
        <v>216</v>
      </c>
      <c r="D26" s="5" t="s">
        <v>554</v>
      </c>
      <c r="E26" s="5"/>
      <c r="F26" s="6" t="s">
        <v>484</v>
      </c>
      <c r="G26" s="6" t="s">
        <v>34</v>
      </c>
      <c r="H26" s="6" t="s">
        <v>25</v>
      </c>
      <c r="I26" s="5">
        <v>6.2</v>
      </c>
      <c r="J26" s="5">
        <v>7.1</v>
      </c>
      <c r="K26" s="5">
        <v>9.4</v>
      </c>
      <c r="L26" s="5">
        <v>8</v>
      </c>
      <c r="M26" s="5">
        <v>8.3000000000000007</v>
      </c>
      <c r="N26" s="5">
        <v>7.7</v>
      </c>
      <c r="O26" s="5">
        <v>6.5</v>
      </c>
      <c r="P26" s="5">
        <v>8.5</v>
      </c>
      <c r="Q26" s="5">
        <v>8.5</v>
      </c>
      <c r="R26" s="5" t="s">
        <v>26</v>
      </c>
      <c r="S26" s="5" t="s">
        <v>26</v>
      </c>
      <c r="T26" s="5" t="s">
        <v>26</v>
      </c>
      <c r="U26" s="5">
        <v>7.2</v>
      </c>
      <c r="V26" s="7">
        <f t="shared" si="0"/>
        <v>7.74</v>
      </c>
      <c r="W26" s="7">
        <f t="shared" si="1"/>
        <v>6.8999999999999995</v>
      </c>
      <c r="X26" s="5" t="s">
        <v>38</v>
      </c>
      <c r="Y26" s="5" t="s">
        <v>28</v>
      </c>
      <c r="Z26" s="6" t="s">
        <v>45</v>
      </c>
      <c r="AA26" s="27" t="s">
        <v>1101</v>
      </c>
      <c r="AB26" s="8"/>
    </row>
    <row r="27" spans="1:28">
      <c r="A27" s="5">
        <v>21</v>
      </c>
      <c r="B27" s="6" t="s">
        <v>518</v>
      </c>
      <c r="C27" s="5" t="s">
        <v>216</v>
      </c>
      <c r="D27" s="5" t="s">
        <v>554</v>
      </c>
      <c r="E27" s="5"/>
      <c r="F27" s="6" t="s">
        <v>519</v>
      </c>
      <c r="G27" s="6" t="s">
        <v>34</v>
      </c>
      <c r="H27" s="6" t="s">
        <v>25</v>
      </c>
      <c r="I27" s="5">
        <v>7.6</v>
      </c>
      <c r="J27" s="5">
        <v>8.5</v>
      </c>
      <c r="K27" s="5">
        <v>9.5</v>
      </c>
      <c r="L27" s="5">
        <v>8.3000000000000007</v>
      </c>
      <c r="M27" s="5">
        <v>9</v>
      </c>
      <c r="N27" s="5">
        <v>9</v>
      </c>
      <c r="O27" s="5">
        <v>8</v>
      </c>
      <c r="P27" s="5">
        <v>9.1999999999999993</v>
      </c>
      <c r="Q27" s="5">
        <v>8.8000000000000007</v>
      </c>
      <c r="R27" s="5" t="s">
        <v>26</v>
      </c>
      <c r="S27" s="5" t="s">
        <v>26</v>
      </c>
      <c r="T27" s="5" t="s">
        <v>26</v>
      </c>
      <c r="U27" s="5">
        <v>8.6</v>
      </c>
      <c r="V27" s="7">
        <f t="shared" si="0"/>
        <v>8.65</v>
      </c>
      <c r="W27" s="7">
        <f t="shared" si="1"/>
        <v>7.9666666666666659</v>
      </c>
      <c r="X27" s="5" t="s">
        <v>27</v>
      </c>
      <c r="Y27" s="5" t="s">
        <v>28</v>
      </c>
      <c r="Z27" s="6" t="s">
        <v>29</v>
      </c>
      <c r="AA27" s="27" t="s">
        <v>1102</v>
      </c>
      <c r="AB27" s="8"/>
    </row>
    <row r="28" spans="1:28">
      <c r="A28" s="5">
        <v>22</v>
      </c>
      <c r="B28" s="6" t="s">
        <v>491</v>
      </c>
      <c r="C28" s="5" t="s">
        <v>242</v>
      </c>
      <c r="D28" s="5" t="s">
        <v>554</v>
      </c>
      <c r="E28" s="5"/>
      <c r="F28" s="6" t="s">
        <v>492</v>
      </c>
      <c r="G28" s="6" t="s">
        <v>24</v>
      </c>
      <c r="H28" s="6" t="s">
        <v>25</v>
      </c>
      <c r="I28" s="5">
        <v>6.9</v>
      </c>
      <c r="J28" s="5">
        <v>7.2</v>
      </c>
      <c r="K28" s="5">
        <v>8.5</v>
      </c>
      <c r="L28" s="5">
        <v>8.4</v>
      </c>
      <c r="M28" s="5">
        <v>8.5</v>
      </c>
      <c r="N28" s="5">
        <v>8.9</v>
      </c>
      <c r="O28" s="5">
        <v>6.9</v>
      </c>
      <c r="P28" s="5">
        <v>7.4</v>
      </c>
      <c r="Q28" s="5">
        <v>9.3000000000000007</v>
      </c>
      <c r="R28" s="5" t="s">
        <v>26</v>
      </c>
      <c r="S28" s="5" t="s">
        <v>26</v>
      </c>
      <c r="T28" s="5" t="s">
        <v>26</v>
      </c>
      <c r="U28" s="5">
        <v>8.6999999999999993</v>
      </c>
      <c r="V28" s="7">
        <f t="shared" si="0"/>
        <v>8.07</v>
      </c>
      <c r="W28" s="7">
        <f t="shared" si="1"/>
        <v>7.4000000000000012</v>
      </c>
      <c r="X28" s="5" t="s">
        <v>27</v>
      </c>
      <c r="Y28" s="5" t="s">
        <v>28</v>
      </c>
      <c r="Z28" s="6" t="s">
        <v>29</v>
      </c>
      <c r="AA28" s="27" t="s">
        <v>1103</v>
      </c>
      <c r="AB28" s="8"/>
    </row>
    <row r="29" spans="1:28">
      <c r="A29" s="5">
        <v>23</v>
      </c>
      <c r="B29" s="6" t="s">
        <v>546</v>
      </c>
      <c r="C29" s="5" t="s">
        <v>242</v>
      </c>
      <c r="D29" s="5" t="s">
        <v>554</v>
      </c>
      <c r="E29" s="5"/>
      <c r="F29" s="6" t="s">
        <v>547</v>
      </c>
      <c r="G29" s="6" t="s">
        <v>34</v>
      </c>
      <c r="H29" s="6" t="s">
        <v>25</v>
      </c>
      <c r="I29" s="5">
        <v>4.9000000000000004</v>
      </c>
      <c r="J29" s="5">
        <v>4.0999999999999996</v>
      </c>
      <c r="K29" s="5">
        <v>5.9</v>
      </c>
      <c r="L29" s="5">
        <v>5.2</v>
      </c>
      <c r="M29" s="5">
        <v>7.3</v>
      </c>
      <c r="N29" s="5">
        <v>5.8</v>
      </c>
      <c r="O29" s="5">
        <v>4.5999999999999996</v>
      </c>
      <c r="P29" s="5">
        <v>6</v>
      </c>
      <c r="Q29" s="5">
        <v>6.5</v>
      </c>
      <c r="R29" s="5" t="s">
        <v>26</v>
      </c>
      <c r="S29" s="5" t="s">
        <v>26</v>
      </c>
      <c r="T29" s="5" t="s">
        <v>26</v>
      </c>
      <c r="U29" s="5">
        <v>6.6</v>
      </c>
      <c r="V29" s="7">
        <f t="shared" si="0"/>
        <v>5.69</v>
      </c>
      <c r="W29" s="7">
        <f t="shared" si="1"/>
        <v>4.9000000000000004</v>
      </c>
      <c r="X29" s="5" t="s">
        <v>35</v>
      </c>
      <c r="Y29" s="5" t="s">
        <v>38</v>
      </c>
      <c r="Z29" s="6"/>
      <c r="AA29" s="27" t="s">
        <v>1104</v>
      </c>
      <c r="AB29" s="8"/>
    </row>
    <row r="30" spans="1:28">
      <c r="A30" s="5">
        <v>24</v>
      </c>
      <c r="B30" s="6" t="s">
        <v>502</v>
      </c>
      <c r="C30" s="5" t="s">
        <v>187</v>
      </c>
      <c r="D30" s="5" t="s">
        <v>554</v>
      </c>
      <c r="E30" s="5"/>
      <c r="F30" s="6" t="s">
        <v>503</v>
      </c>
      <c r="G30" s="6" t="s">
        <v>24</v>
      </c>
      <c r="H30" s="6" t="s">
        <v>25</v>
      </c>
      <c r="I30" s="5">
        <v>5.8</v>
      </c>
      <c r="J30" s="5">
        <v>6.2</v>
      </c>
      <c r="K30" s="5">
        <v>8.6</v>
      </c>
      <c r="L30" s="5">
        <v>7.3</v>
      </c>
      <c r="M30" s="5">
        <v>8.1999999999999993</v>
      </c>
      <c r="N30" s="5">
        <v>7.6</v>
      </c>
      <c r="O30" s="5">
        <v>5.8</v>
      </c>
      <c r="P30" s="5">
        <v>7.8</v>
      </c>
      <c r="Q30" s="5">
        <v>8.1</v>
      </c>
      <c r="R30" s="5" t="s">
        <v>26</v>
      </c>
      <c r="S30" s="5" t="s">
        <v>26</v>
      </c>
      <c r="T30" s="5" t="s">
        <v>26</v>
      </c>
      <c r="U30" s="5">
        <v>8.5</v>
      </c>
      <c r="V30" s="7">
        <f t="shared" si="0"/>
        <v>7.3899999999999988</v>
      </c>
      <c r="W30" s="7">
        <f t="shared" si="1"/>
        <v>6.3</v>
      </c>
      <c r="X30" s="5" t="s">
        <v>38</v>
      </c>
      <c r="Y30" s="5" t="s">
        <v>28</v>
      </c>
      <c r="Z30" s="6" t="s">
        <v>45</v>
      </c>
      <c r="AA30" s="27" t="s">
        <v>1105</v>
      </c>
      <c r="AB30" s="8"/>
    </row>
    <row r="31" spans="1:28">
      <c r="A31" s="5">
        <v>25</v>
      </c>
      <c r="B31" s="6" t="s">
        <v>530</v>
      </c>
      <c r="C31" s="5" t="s">
        <v>216</v>
      </c>
      <c r="D31" s="5" t="s">
        <v>554</v>
      </c>
      <c r="E31" s="5"/>
      <c r="F31" s="6" t="s">
        <v>531</v>
      </c>
      <c r="G31" s="6" t="s">
        <v>34</v>
      </c>
      <c r="H31" s="6" t="s">
        <v>25</v>
      </c>
      <c r="I31" s="5">
        <v>6.5</v>
      </c>
      <c r="J31" s="5">
        <v>7.9</v>
      </c>
      <c r="K31" s="5">
        <v>8.4</v>
      </c>
      <c r="L31" s="5">
        <v>7.9</v>
      </c>
      <c r="M31" s="5">
        <v>8</v>
      </c>
      <c r="N31" s="5">
        <v>8.8000000000000007</v>
      </c>
      <c r="O31" s="5">
        <v>7.1</v>
      </c>
      <c r="P31" s="5">
        <v>8.6</v>
      </c>
      <c r="Q31" s="5">
        <v>8.4</v>
      </c>
      <c r="R31" s="5" t="s">
        <v>26</v>
      </c>
      <c r="S31" s="5" t="s">
        <v>26</v>
      </c>
      <c r="T31" s="5" t="s">
        <v>26</v>
      </c>
      <c r="U31" s="5">
        <v>7.1</v>
      </c>
      <c r="V31" s="7">
        <f t="shared" si="0"/>
        <v>7.87</v>
      </c>
      <c r="W31" s="7">
        <f t="shared" si="1"/>
        <v>7.166666666666667</v>
      </c>
      <c r="X31" s="5" t="s">
        <v>38</v>
      </c>
      <c r="Y31" s="5" t="s">
        <v>28</v>
      </c>
      <c r="Z31" s="6" t="s">
        <v>45</v>
      </c>
      <c r="AA31" s="27" t="s">
        <v>1106</v>
      </c>
      <c r="AB31" s="8"/>
    </row>
    <row r="32" spans="1:28">
      <c r="A32" s="5">
        <v>26</v>
      </c>
      <c r="B32" s="6" t="s">
        <v>482</v>
      </c>
      <c r="C32" s="5" t="s">
        <v>194</v>
      </c>
      <c r="D32" s="5" t="s">
        <v>554</v>
      </c>
      <c r="E32" s="5"/>
      <c r="F32" s="6" t="s">
        <v>220</v>
      </c>
      <c r="G32" s="6" t="s">
        <v>24</v>
      </c>
      <c r="H32" s="6" t="s">
        <v>25</v>
      </c>
      <c r="I32" s="5">
        <v>6.8</v>
      </c>
      <c r="J32" s="5">
        <v>8.5</v>
      </c>
      <c r="K32" s="5">
        <v>9</v>
      </c>
      <c r="L32" s="5">
        <v>8.4</v>
      </c>
      <c r="M32" s="5">
        <v>8.8000000000000007</v>
      </c>
      <c r="N32" s="5">
        <v>9.5</v>
      </c>
      <c r="O32" s="5">
        <v>7.3</v>
      </c>
      <c r="P32" s="5">
        <v>8.8000000000000007</v>
      </c>
      <c r="Q32" s="5">
        <v>9.4</v>
      </c>
      <c r="R32" s="5" t="s">
        <v>26</v>
      </c>
      <c r="S32" s="5" t="s">
        <v>26</v>
      </c>
      <c r="T32" s="5" t="s">
        <v>26</v>
      </c>
      <c r="U32" s="5">
        <v>8.6999999999999993</v>
      </c>
      <c r="V32" s="7">
        <f t="shared" si="0"/>
        <v>8.52</v>
      </c>
      <c r="W32" s="7">
        <f t="shared" si="1"/>
        <v>7.5</v>
      </c>
      <c r="X32" s="5" t="s">
        <v>27</v>
      </c>
      <c r="Y32" s="5" t="s">
        <v>28</v>
      </c>
      <c r="Z32" s="6" t="s">
        <v>29</v>
      </c>
      <c r="AA32" s="27" t="s">
        <v>1107</v>
      </c>
      <c r="AB32" s="8"/>
    </row>
    <row r="33" spans="1:28">
      <c r="A33" s="5">
        <v>27</v>
      </c>
      <c r="B33" s="6" t="s">
        <v>504</v>
      </c>
      <c r="C33" s="5" t="s">
        <v>194</v>
      </c>
      <c r="D33" s="5" t="s">
        <v>554</v>
      </c>
      <c r="E33" s="5"/>
      <c r="F33" s="6" t="s">
        <v>505</v>
      </c>
      <c r="G33" s="6" t="s">
        <v>24</v>
      </c>
      <c r="H33" s="6" t="s">
        <v>25</v>
      </c>
      <c r="I33" s="5">
        <v>5.2</v>
      </c>
      <c r="J33" s="5">
        <v>6.8</v>
      </c>
      <c r="K33" s="5">
        <v>8.1</v>
      </c>
      <c r="L33" s="5">
        <v>7.2</v>
      </c>
      <c r="M33" s="5">
        <v>8.1999999999999993</v>
      </c>
      <c r="N33" s="5">
        <v>7.9</v>
      </c>
      <c r="O33" s="5">
        <v>6.4</v>
      </c>
      <c r="P33" s="5">
        <v>8</v>
      </c>
      <c r="Q33" s="5">
        <v>7.7</v>
      </c>
      <c r="R33" s="5" t="s">
        <v>26</v>
      </c>
      <c r="S33" s="5" t="s">
        <v>26</v>
      </c>
      <c r="T33" s="5" t="s">
        <v>26</v>
      </c>
      <c r="U33" s="5">
        <v>6.9</v>
      </c>
      <c r="V33" s="7">
        <f t="shared" si="0"/>
        <v>7.24</v>
      </c>
      <c r="W33" s="7">
        <f t="shared" si="1"/>
        <v>6.2666666666666666</v>
      </c>
      <c r="X33" s="5" t="s">
        <v>38</v>
      </c>
      <c r="Y33" s="5" t="s">
        <v>28</v>
      </c>
      <c r="Z33" s="6" t="s">
        <v>45</v>
      </c>
      <c r="AA33" s="27" t="s">
        <v>1108</v>
      </c>
      <c r="AB33" s="8"/>
    </row>
    <row r="34" spans="1:28">
      <c r="A34" s="5">
        <v>28</v>
      </c>
      <c r="B34" s="6" t="s">
        <v>524</v>
      </c>
      <c r="C34" s="5" t="s">
        <v>194</v>
      </c>
      <c r="D34" s="5" t="s">
        <v>554</v>
      </c>
      <c r="E34" s="5"/>
      <c r="F34" s="6" t="s">
        <v>525</v>
      </c>
      <c r="G34" s="6" t="s">
        <v>34</v>
      </c>
      <c r="H34" s="6" t="s">
        <v>25</v>
      </c>
      <c r="I34" s="5">
        <v>7.5</v>
      </c>
      <c r="J34" s="5">
        <v>8.6999999999999993</v>
      </c>
      <c r="K34" s="5">
        <v>8.6999999999999993</v>
      </c>
      <c r="L34" s="5">
        <v>7.8</v>
      </c>
      <c r="M34" s="5">
        <v>9</v>
      </c>
      <c r="N34" s="5">
        <v>7.7</v>
      </c>
      <c r="O34" s="5">
        <v>7.9</v>
      </c>
      <c r="P34" s="5">
        <v>8.1</v>
      </c>
      <c r="Q34" s="5">
        <v>8.3000000000000007</v>
      </c>
      <c r="R34" s="5" t="s">
        <v>26</v>
      </c>
      <c r="S34" s="5" t="s">
        <v>26</v>
      </c>
      <c r="T34" s="5" t="s">
        <v>26</v>
      </c>
      <c r="U34" s="5">
        <v>9</v>
      </c>
      <c r="V34" s="7">
        <f t="shared" si="0"/>
        <v>8.27</v>
      </c>
      <c r="W34" s="7">
        <f t="shared" si="1"/>
        <v>7.7333333333333343</v>
      </c>
      <c r="X34" s="5" t="s">
        <v>38</v>
      </c>
      <c r="Y34" s="5" t="s">
        <v>28</v>
      </c>
      <c r="Z34" s="6" t="s">
        <v>45</v>
      </c>
      <c r="AA34" s="27" t="s">
        <v>1109</v>
      </c>
      <c r="AB34" s="8"/>
    </row>
    <row r="35" spans="1:28">
      <c r="A35" s="5">
        <v>29</v>
      </c>
      <c r="B35" s="6" t="s">
        <v>521</v>
      </c>
      <c r="C35" s="5" t="s">
        <v>216</v>
      </c>
      <c r="D35" s="5" t="s">
        <v>554</v>
      </c>
      <c r="E35" s="5"/>
      <c r="F35" s="6" t="s">
        <v>522</v>
      </c>
      <c r="G35" s="6" t="s">
        <v>34</v>
      </c>
      <c r="H35" s="6" t="s">
        <v>25</v>
      </c>
      <c r="I35" s="5">
        <v>7</v>
      </c>
      <c r="J35" s="5">
        <v>7.2</v>
      </c>
      <c r="K35" s="5">
        <v>9.3000000000000007</v>
      </c>
      <c r="L35" s="5">
        <v>8.1</v>
      </c>
      <c r="M35" s="5">
        <v>8.6</v>
      </c>
      <c r="N35" s="5">
        <v>9.3000000000000007</v>
      </c>
      <c r="O35" s="5">
        <v>7.9</v>
      </c>
      <c r="P35" s="5">
        <v>8.8000000000000007</v>
      </c>
      <c r="Q35" s="5">
        <v>9.1999999999999993</v>
      </c>
      <c r="R35" s="5" t="s">
        <v>26</v>
      </c>
      <c r="S35" s="5" t="s">
        <v>26</v>
      </c>
      <c r="T35" s="5" t="s">
        <v>26</v>
      </c>
      <c r="U35" s="5">
        <v>8.9</v>
      </c>
      <c r="V35" s="7">
        <f t="shared" si="0"/>
        <v>8.4300000000000015</v>
      </c>
      <c r="W35" s="7">
        <f t="shared" si="1"/>
        <v>7.666666666666667</v>
      </c>
      <c r="X35" s="5" t="s">
        <v>27</v>
      </c>
      <c r="Y35" s="5" t="s">
        <v>28</v>
      </c>
      <c r="Z35" s="6" t="s">
        <v>29</v>
      </c>
      <c r="AA35" s="27" t="s">
        <v>1110</v>
      </c>
      <c r="AB35" s="8"/>
    </row>
    <row r="36" spans="1:28">
      <c r="A36" s="5">
        <v>30</v>
      </c>
      <c r="B36" s="6" t="s">
        <v>507</v>
      </c>
      <c r="C36" s="5" t="s">
        <v>187</v>
      </c>
      <c r="D36" s="5" t="s">
        <v>554</v>
      </c>
      <c r="E36" s="5"/>
      <c r="F36" s="6" t="s">
        <v>508</v>
      </c>
      <c r="G36" s="6" t="s">
        <v>24</v>
      </c>
      <c r="H36" s="6" t="s">
        <v>25</v>
      </c>
      <c r="I36" s="5">
        <v>4.5</v>
      </c>
      <c r="J36" s="5">
        <v>5.2</v>
      </c>
      <c r="K36" s="5">
        <v>7.9</v>
      </c>
      <c r="L36" s="5">
        <v>7.2</v>
      </c>
      <c r="M36" s="5">
        <v>8</v>
      </c>
      <c r="N36" s="5">
        <v>7.8</v>
      </c>
      <c r="O36" s="5">
        <v>5.8</v>
      </c>
      <c r="P36" s="5">
        <v>7.9</v>
      </c>
      <c r="Q36" s="5">
        <v>7.9</v>
      </c>
      <c r="R36" s="5" t="s">
        <v>26</v>
      </c>
      <c r="S36" s="5" t="s">
        <v>26</v>
      </c>
      <c r="T36" s="5" t="s">
        <v>26</v>
      </c>
      <c r="U36" s="5">
        <v>7.7</v>
      </c>
      <c r="V36" s="7">
        <f t="shared" si="0"/>
        <v>6.9899999999999993</v>
      </c>
      <c r="W36" s="7">
        <f t="shared" si="1"/>
        <v>5.833333333333333</v>
      </c>
      <c r="X36" s="5" t="s">
        <v>35</v>
      </c>
      <c r="Y36" s="5" t="s">
        <v>28</v>
      </c>
      <c r="Z36" s="6"/>
      <c r="AA36" s="27" t="s">
        <v>1111</v>
      </c>
      <c r="AB36" s="8"/>
    </row>
    <row r="37" spans="1:28">
      <c r="A37" s="5">
        <v>31</v>
      </c>
      <c r="B37" s="6" t="s">
        <v>483</v>
      </c>
      <c r="C37" s="5" t="s">
        <v>187</v>
      </c>
      <c r="D37" s="5" t="s">
        <v>554</v>
      </c>
      <c r="E37" s="5"/>
      <c r="F37" s="6" t="s">
        <v>484</v>
      </c>
      <c r="G37" s="6" t="s">
        <v>24</v>
      </c>
      <c r="H37" s="6" t="s">
        <v>25</v>
      </c>
      <c r="I37" s="5">
        <v>7.2</v>
      </c>
      <c r="J37" s="5">
        <v>7.6</v>
      </c>
      <c r="K37" s="5">
        <v>9.1</v>
      </c>
      <c r="L37" s="5">
        <v>8.4</v>
      </c>
      <c r="M37" s="5">
        <v>8.9</v>
      </c>
      <c r="N37" s="5">
        <v>8.6999999999999993</v>
      </c>
      <c r="O37" s="5">
        <v>7.9</v>
      </c>
      <c r="P37" s="5">
        <v>8.1999999999999993</v>
      </c>
      <c r="Q37" s="5">
        <v>8.9</v>
      </c>
      <c r="R37" s="5" t="s">
        <v>26</v>
      </c>
      <c r="S37" s="5" t="s">
        <v>26</v>
      </c>
      <c r="T37" s="5" t="s">
        <v>26</v>
      </c>
      <c r="U37" s="5">
        <v>9</v>
      </c>
      <c r="V37" s="7">
        <f t="shared" si="0"/>
        <v>8.3899999999999988</v>
      </c>
      <c r="W37" s="7">
        <f t="shared" si="1"/>
        <v>7.833333333333333</v>
      </c>
      <c r="X37" s="5" t="s">
        <v>27</v>
      </c>
      <c r="Y37" s="5" t="s">
        <v>28</v>
      </c>
      <c r="Z37" s="6" t="s">
        <v>29</v>
      </c>
      <c r="AA37" s="27" t="s">
        <v>1112</v>
      </c>
      <c r="AB37" s="8"/>
    </row>
    <row r="38" spans="1:28">
      <c r="A38" s="5">
        <v>32</v>
      </c>
      <c r="B38" s="6" t="s">
        <v>475</v>
      </c>
      <c r="C38" s="5" t="s">
        <v>194</v>
      </c>
      <c r="D38" s="5" t="s">
        <v>554</v>
      </c>
      <c r="E38" s="5"/>
      <c r="F38" s="6" t="s">
        <v>476</v>
      </c>
      <c r="G38" s="6" t="s">
        <v>24</v>
      </c>
      <c r="H38" s="6" t="s">
        <v>25</v>
      </c>
      <c r="I38" s="5">
        <v>8.1999999999999993</v>
      </c>
      <c r="J38" s="5">
        <v>8.4</v>
      </c>
      <c r="K38" s="5">
        <v>9.3000000000000007</v>
      </c>
      <c r="L38" s="5">
        <v>8.6</v>
      </c>
      <c r="M38" s="5">
        <v>8.8000000000000007</v>
      </c>
      <c r="N38" s="5">
        <v>8.9</v>
      </c>
      <c r="O38" s="5">
        <v>8.9</v>
      </c>
      <c r="P38" s="5">
        <v>8.8000000000000007</v>
      </c>
      <c r="Q38" s="5">
        <v>9.1</v>
      </c>
      <c r="R38" s="5" t="s">
        <v>26</v>
      </c>
      <c r="S38" s="5" t="s">
        <v>26</v>
      </c>
      <c r="T38" s="5" t="s">
        <v>26</v>
      </c>
      <c r="U38" s="5">
        <v>9.1999999999999993</v>
      </c>
      <c r="V38" s="7">
        <f t="shared" si="0"/>
        <v>8.8199999999999985</v>
      </c>
      <c r="W38" s="7">
        <f t="shared" si="1"/>
        <v>8.5666666666666647</v>
      </c>
      <c r="X38" s="5" t="s">
        <v>27</v>
      </c>
      <c r="Y38" s="5" t="s">
        <v>28</v>
      </c>
      <c r="Z38" s="6" t="s">
        <v>29</v>
      </c>
      <c r="AA38" s="27" t="s">
        <v>1113</v>
      </c>
      <c r="AB38" s="8"/>
    </row>
    <row r="39" spans="1:28">
      <c r="A39" s="5">
        <v>33</v>
      </c>
      <c r="B39" s="6" t="s">
        <v>506</v>
      </c>
      <c r="C39" s="5" t="s">
        <v>242</v>
      </c>
      <c r="D39" s="5" t="s">
        <v>554</v>
      </c>
      <c r="E39" s="5"/>
      <c r="F39" s="6" t="s">
        <v>42</v>
      </c>
      <c r="G39" s="6" t="s">
        <v>24</v>
      </c>
      <c r="H39" s="6" t="s">
        <v>25</v>
      </c>
      <c r="I39" s="5">
        <v>5.8</v>
      </c>
      <c r="J39" s="5">
        <v>7.1</v>
      </c>
      <c r="K39" s="5">
        <v>6.6</v>
      </c>
      <c r="L39" s="5">
        <v>6.3</v>
      </c>
      <c r="M39" s="5">
        <v>8.6</v>
      </c>
      <c r="N39" s="5">
        <v>7.4</v>
      </c>
      <c r="O39" s="5">
        <v>5.9</v>
      </c>
      <c r="P39" s="5">
        <v>7.1</v>
      </c>
      <c r="Q39" s="5">
        <v>8.6</v>
      </c>
      <c r="R39" s="5" t="s">
        <v>26</v>
      </c>
      <c r="S39" s="5" t="s">
        <v>26</v>
      </c>
      <c r="T39" s="5" t="s">
        <v>26</v>
      </c>
      <c r="U39" s="5">
        <v>8.1999999999999993</v>
      </c>
      <c r="V39" s="7">
        <f t="shared" si="0"/>
        <v>7.1599999999999993</v>
      </c>
      <c r="W39" s="7">
        <f t="shared" si="1"/>
        <v>6</v>
      </c>
      <c r="X39" s="5" t="s">
        <v>35</v>
      </c>
      <c r="Y39" s="5" t="s">
        <v>28</v>
      </c>
      <c r="Z39" s="6"/>
      <c r="AA39" s="27" t="s">
        <v>1114</v>
      </c>
      <c r="AB39" s="8"/>
    </row>
    <row r="40" spans="1:28">
      <c r="A40" s="5">
        <v>34</v>
      </c>
      <c r="B40" s="6" t="s">
        <v>511</v>
      </c>
      <c r="C40" s="5" t="s">
        <v>194</v>
      </c>
      <c r="D40" s="5" t="s">
        <v>554</v>
      </c>
      <c r="E40" s="5"/>
      <c r="F40" s="6" t="s">
        <v>512</v>
      </c>
      <c r="G40" s="6" t="s">
        <v>24</v>
      </c>
      <c r="H40" s="6" t="s">
        <v>25</v>
      </c>
      <c r="I40" s="5">
        <v>5.2</v>
      </c>
      <c r="J40" s="5">
        <v>5.3</v>
      </c>
      <c r="K40" s="5">
        <v>7.6</v>
      </c>
      <c r="L40" s="5">
        <v>6</v>
      </c>
      <c r="M40" s="5">
        <v>7.7</v>
      </c>
      <c r="N40" s="5">
        <v>6.8</v>
      </c>
      <c r="O40" s="5">
        <v>4.9000000000000004</v>
      </c>
      <c r="P40" s="5">
        <v>5.9</v>
      </c>
      <c r="Q40" s="5">
        <v>7.4</v>
      </c>
      <c r="R40" s="5" t="s">
        <v>26</v>
      </c>
      <c r="S40" s="5" t="s">
        <v>26</v>
      </c>
      <c r="T40" s="5" t="s">
        <v>26</v>
      </c>
      <c r="U40" s="5">
        <v>7.7</v>
      </c>
      <c r="V40" s="7">
        <f t="shared" si="0"/>
        <v>6.45</v>
      </c>
      <c r="W40" s="7">
        <f t="shared" si="1"/>
        <v>5.3666666666666671</v>
      </c>
      <c r="X40" s="5" t="s">
        <v>35</v>
      </c>
      <c r="Y40" s="5" t="s">
        <v>28</v>
      </c>
      <c r="Z40" s="6"/>
      <c r="AA40" s="27" t="s">
        <v>1115</v>
      </c>
      <c r="AB40" s="8"/>
    </row>
    <row r="41" spans="1:28">
      <c r="A41" s="5">
        <v>35</v>
      </c>
      <c r="B41" s="6" t="s">
        <v>485</v>
      </c>
      <c r="C41" s="5" t="s">
        <v>187</v>
      </c>
      <c r="D41" s="5" t="s">
        <v>554</v>
      </c>
      <c r="E41" s="5"/>
      <c r="F41" s="6" t="s">
        <v>486</v>
      </c>
      <c r="G41" s="6" t="s">
        <v>24</v>
      </c>
      <c r="H41" s="6" t="s">
        <v>25</v>
      </c>
      <c r="I41" s="5">
        <v>6.2</v>
      </c>
      <c r="J41" s="5">
        <v>8.1999999999999993</v>
      </c>
      <c r="K41" s="5">
        <v>9</v>
      </c>
      <c r="L41" s="5">
        <v>9</v>
      </c>
      <c r="M41" s="5">
        <v>8</v>
      </c>
      <c r="N41" s="5">
        <v>8.6</v>
      </c>
      <c r="O41" s="5">
        <v>7.9</v>
      </c>
      <c r="P41" s="5">
        <v>8.4</v>
      </c>
      <c r="Q41" s="5">
        <v>8.9</v>
      </c>
      <c r="R41" s="5" t="s">
        <v>26</v>
      </c>
      <c r="S41" s="5" t="s">
        <v>26</v>
      </c>
      <c r="T41" s="5" t="s">
        <v>26</v>
      </c>
      <c r="U41" s="5">
        <v>9.6</v>
      </c>
      <c r="V41" s="7">
        <f t="shared" si="0"/>
        <v>8.379999999999999</v>
      </c>
      <c r="W41" s="7">
        <f t="shared" si="1"/>
        <v>7.7</v>
      </c>
      <c r="X41" s="5" t="s">
        <v>38</v>
      </c>
      <c r="Y41" s="5" t="s">
        <v>28</v>
      </c>
      <c r="Z41" s="6" t="s">
        <v>45</v>
      </c>
      <c r="AA41" s="27" t="s">
        <v>1116</v>
      </c>
      <c r="AB41" s="8"/>
    </row>
    <row r="42" spans="1:28">
      <c r="A42" s="5">
        <v>36</v>
      </c>
      <c r="B42" s="6" t="s">
        <v>526</v>
      </c>
      <c r="C42" s="5" t="s">
        <v>194</v>
      </c>
      <c r="D42" s="5" t="s">
        <v>554</v>
      </c>
      <c r="E42" s="5"/>
      <c r="F42" s="6" t="s">
        <v>527</v>
      </c>
      <c r="G42" s="6" t="s">
        <v>34</v>
      </c>
      <c r="H42" s="6" t="s">
        <v>25</v>
      </c>
      <c r="I42" s="5">
        <v>7.1</v>
      </c>
      <c r="J42" s="5">
        <v>6.9</v>
      </c>
      <c r="K42" s="5">
        <v>8.9</v>
      </c>
      <c r="L42" s="5">
        <v>6.9</v>
      </c>
      <c r="M42" s="5">
        <v>9.3000000000000007</v>
      </c>
      <c r="N42" s="5">
        <v>8.8000000000000007</v>
      </c>
      <c r="O42" s="5">
        <v>8</v>
      </c>
      <c r="P42" s="5">
        <v>7.8</v>
      </c>
      <c r="Q42" s="5">
        <v>9.1</v>
      </c>
      <c r="R42" s="5" t="s">
        <v>26</v>
      </c>
      <c r="S42" s="5" t="s">
        <v>26</v>
      </c>
      <c r="T42" s="5" t="s">
        <v>26</v>
      </c>
      <c r="U42" s="5">
        <v>8.4</v>
      </c>
      <c r="V42" s="7">
        <f t="shared" si="0"/>
        <v>8.1199999999999992</v>
      </c>
      <c r="W42" s="7">
        <f t="shared" si="1"/>
        <v>7.333333333333333</v>
      </c>
      <c r="X42" s="5" t="s">
        <v>27</v>
      </c>
      <c r="Y42" s="5" t="s">
        <v>28</v>
      </c>
      <c r="Z42" s="6" t="s">
        <v>29</v>
      </c>
      <c r="AA42" s="27" t="s">
        <v>1117</v>
      </c>
      <c r="AB42" s="8"/>
    </row>
    <row r="43" spans="1:28">
      <c r="A43" s="5">
        <v>37</v>
      </c>
      <c r="B43" s="6" t="s">
        <v>514</v>
      </c>
      <c r="C43" s="5" t="s">
        <v>179</v>
      </c>
      <c r="D43" s="5" t="s">
        <v>554</v>
      </c>
      <c r="E43" s="5"/>
      <c r="F43" s="6" t="s">
        <v>296</v>
      </c>
      <c r="G43" s="6" t="s">
        <v>34</v>
      </c>
      <c r="H43" s="6" t="s">
        <v>25</v>
      </c>
      <c r="I43" s="5">
        <v>7.7</v>
      </c>
      <c r="J43" s="5">
        <v>9.1</v>
      </c>
      <c r="K43" s="5">
        <v>9.1999999999999993</v>
      </c>
      <c r="L43" s="5">
        <v>8.6</v>
      </c>
      <c r="M43" s="5">
        <v>9.6</v>
      </c>
      <c r="N43" s="5">
        <v>9</v>
      </c>
      <c r="O43" s="5">
        <v>8.6999999999999993</v>
      </c>
      <c r="P43" s="5">
        <v>8.4</v>
      </c>
      <c r="Q43" s="5">
        <v>8.8000000000000007</v>
      </c>
      <c r="R43" s="5" t="s">
        <v>26</v>
      </c>
      <c r="S43" s="5" t="s">
        <v>26</v>
      </c>
      <c r="T43" s="5" t="s">
        <v>26</v>
      </c>
      <c r="U43" s="5">
        <v>9.5</v>
      </c>
      <c r="V43" s="7">
        <f t="shared" si="0"/>
        <v>8.8600000000000012</v>
      </c>
      <c r="W43" s="7">
        <f t="shared" si="1"/>
        <v>8.3333333333333339</v>
      </c>
      <c r="X43" s="5" t="s">
        <v>27</v>
      </c>
      <c r="Y43" s="5" t="s">
        <v>28</v>
      </c>
      <c r="Z43" s="6" t="s">
        <v>29</v>
      </c>
      <c r="AA43" s="27" t="s">
        <v>1118</v>
      </c>
      <c r="AB43" s="8"/>
    </row>
    <row r="44" spans="1:28">
      <c r="A44" s="5">
        <v>38</v>
      </c>
      <c r="B44" s="6" t="s">
        <v>533</v>
      </c>
      <c r="C44" s="5" t="s">
        <v>187</v>
      </c>
      <c r="D44" s="5" t="s">
        <v>554</v>
      </c>
      <c r="E44" s="5"/>
      <c r="F44" s="6" t="s">
        <v>534</v>
      </c>
      <c r="G44" s="6" t="s">
        <v>34</v>
      </c>
      <c r="H44" s="6" t="s">
        <v>25</v>
      </c>
      <c r="I44" s="5">
        <v>5.4</v>
      </c>
      <c r="J44" s="5">
        <v>6.7</v>
      </c>
      <c r="K44" s="5">
        <v>9.3000000000000007</v>
      </c>
      <c r="L44" s="5">
        <v>8.8000000000000007</v>
      </c>
      <c r="M44" s="5">
        <v>7.9</v>
      </c>
      <c r="N44" s="5">
        <v>8.1</v>
      </c>
      <c r="O44" s="5">
        <v>7.2</v>
      </c>
      <c r="P44" s="5">
        <v>8.1999999999999993</v>
      </c>
      <c r="Q44" s="5">
        <v>7.9</v>
      </c>
      <c r="R44" s="5" t="s">
        <v>26</v>
      </c>
      <c r="S44" s="5" t="s">
        <v>26</v>
      </c>
      <c r="T44" s="5" t="s">
        <v>26</v>
      </c>
      <c r="U44" s="5">
        <v>7.5</v>
      </c>
      <c r="V44" s="7">
        <f t="shared" si="0"/>
        <v>7.7000000000000011</v>
      </c>
      <c r="W44" s="7">
        <f t="shared" si="1"/>
        <v>7.1333333333333337</v>
      </c>
      <c r="X44" s="5" t="s">
        <v>38</v>
      </c>
      <c r="Y44" s="5" t="s">
        <v>28</v>
      </c>
      <c r="Z44" s="6" t="s">
        <v>45</v>
      </c>
      <c r="AA44" s="27" t="s">
        <v>1119</v>
      </c>
      <c r="AB44" s="8"/>
    </row>
    <row r="45" spans="1:28">
      <c r="A45" s="5">
        <v>39</v>
      </c>
      <c r="B45" s="6" t="s">
        <v>543</v>
      </c>
      <c r="C45" s="5" t="s">
        <v>242</v>
      </c>
      <c r="D45" s="5" t="s">
        <v>554</v>
      </c>
      <c r="E45" s="5"/>
      <c r="F45" s="6" t="s">
        <v>115</v>
      </c>
      <c r="G45" s="6" t="s">
        <v>34</v>
      </c>
      <c r="H45" s="6" t="s">
        <v>25</v>
      </c>
      <c r="I45" s="5">
        <v>6.4</v>
      </c>
      <c r="J45" s="5">
        <v>5.9</v>
      </c>
      <c r="K45" s="5">
        <v>7.8</v>
      </c>
      <c r="L45" s="5">
        <v>6.8</v>
      </c>
      <c r="M45" s="5">
        <v>8.3000000000000007</v>
      </c>
      <c r="N45" s="5">
        <v>7.1</v>
      </c>
      <c r="O45" s="5">
        <v>6.1</v>
      </c>
      <c r="P45" s="5">
        <v>6.1</v>
      </c>
      <c r="Q45" s="5">
        <v>7.7</v>
      </c>
      <c r="R45" s="5" t="s">
        <v>26</v>
      </c>
      <c r="S45" s="5" t="s">
        <v>26</v>
      </c>
      <c r="T45" s="5" t="s">
        <v>26</v>
      </c>
      <c r="U45" s="5">
        <v>7.6</v>
      </c>
      <c r="V45" s="7">
        <f t="shared" si="0"/>
        <v>6.9800000000000013</v>
      </c>
      <c r="W45" s="7">
        <f t="shared" si="1"/>
        <v>6.4333333333333327</v>
      </c>
      <c r="X45" s="5" t="s">
        <v>38</v>
      </c>
      <c r="Y45" s="5" t="s">
        <v>28</v>
      </c>
      <c r="Z45" s="6" t="s">
        <v>45</v>
      </c>
      <c r="AA45" s="27" t="s">
        <v>1120</v>
      </c>
      <c r="AB45" s="8"/>
    </row>
    <row r="46" spans="1:28">
      <c r="A46" s="5">
        <v>40</v>
      </c>
      <c r="B46" s="6" t="s">
        <v>529</v>
      </c>
      <c r="C46" s="5" t="s">
        <v>216</v>
      </c>
      <c r="D46" s="5" t="s">
        <v>554</v>
      </c>
      <c r="E46" s="5"/>
      <c r="F46" s="6" t="s">
        <v>40</v>
      </c>
      <c r="G46" s="6" t="s">
        <v>34</v>
      </c>
      <c r="H46" s="6" t="s">
        <v>25</v>
      </c>
      <c r="I46" s="5">
        <v>6.6</v>
      </c>
      <c r="J46" s="5">
        <v>7</v>
      </c>
      <c r="K46" s="5">
        <v>9.1999999999999993</v>
      </c>
      <c r="L46" s="5">
        <v>8.1</v>
      </c>
      <c r="M46" s="5">
        <v>8.3000000000000007</v>
      </c>
      <c r="N46" s="5">
        <v>9</v>
      </c>
      <c r="O46" s="5">
        <v>6.2</v>
      </c>
      <c r="P46" s="5">
        <v>8.4</v>
      </c>
      <c r="Q46" s="5">
        <v>8.8000000000000007</v>
      </c>
      <c r="R46" s="5" t="s">
        <v>26</v>
      </c>
      <c r="S46" s="5" t="s">
        <v>26</v>
      </c>
      <c r="T46" s="5" t="s">
        <v>26</v>
      </c>
      <c r="U46" s="5">
        <v>8.1</v>
      </c>
      <c r="V46" s="7">
        <f t="shared" si="0"/>
        <v>7.9700000000000006</v>
      </c>
      <c r="W46" s="7">
        <f t="shared" si="1"/>
        <v>6.9666666666666659</v>
      </c>
      <c r="X46" s="5" t="s">
        <v>38</v>
      </c>
      <c r="Y46" s="5" t="s">
        <v>28</v>
      </c>
      <c r="Z46" s="6" t="s">
        <v>45</v>
      </c>
      <c r="AA46" s="27" t="s">
        <v>1121</v>
      </c>
      <c r="AB46" s="8"/>
    </row>
    <row r="47" spans="1:28">
      <c r="A47" s="5">
        <v>41</v>
      </c>
      <c r="B47" s="6" t="s">
        <v>487</v>
      </c>
      <c r="C47" s="5" t="s">
        <v>187</v>
      </c>
      <c r="D47" s="5" t="s">
        <v>554</v>
      </c>
      <c r="E47" s="5"/>
      <c r="F47" s="6" t="s">
        <v>488</v>
      </c>
      <c r="G47" s="6" t="s">
        <v>24</v>
      </c>
      <c r="H47" s="6" t="s">
        <v>25</v>
      </c>
      <c r="I47" s="5">
        <v>7.7</v>
      </c>
      <c r="J47" s="5">
        <v>7.8</v>
      </c>
      <c r="K47" s="5">
        <v>9.1</v>
      </c>
      <c r="L47" s="5">
        <v>8.6</v>
      </c>
      <c r="M47" s="5">
        <v>8.4</v>
      </c>
      <c r="N47" s="5">
        <v>9.1</v>
      </c>
      <c r="O47" s="5">
        <v>7.6</v>
      </c>
      <c r="P47" s="5">
        <v>8.1</v>
      </c>
      <c r="Q47" s="5">
        <v>8.1</v>
      </c>
      <c r="R47" s="5" t="s">
        <v>26</v>
      </c>
      <c r="S47" s="5" t="s">
        <v>26</v>
      </c>
      <c r="T47" s="5" t="s">
        <v>26</v>
      </c>
      <c r="U47" s="5">
        <v>9.1</v>
      </c>
      <c r="V47" s="7">
        <f t="shared" si="0"/>
        <v>8.36</v>
      </c>
      <c r="W47" s="7">
        <f t="shared" si="1"/>
        <v>7.9666666666666659</v>
      </c>
      <c r="X47" s="5" t="s">
        <v>27</v>
      </c>
      <c r="Y47" s="5" t="s">
        <v>28</v>
      </c>
      <c r="Z47" s="6" t="s">
        <v>29</v>
      </c>
      <c r="AA47" s="27" t="s">
        <v>1122</v>
      </c>
      <c r="AB47" s="8"/>
    </row>
    <row r="48" spans="1:28">
      <c r="A48" s="5">
        <v>42</v>
      </c>
      <c r="B48" s="6" t="s">
        <v>499</v>
      </c>
      <c r="C48" s="5" t="s">
        <v>216</v>
      </c>
      <c r="D48" s="5" t="s">
        <v>554</v>
      </c>
      <c r="E48" s="5"/>
      <c r="F48" s="6" t="s">
        <v>500</v>
      </c>
      <c r="G48" s="6" t="s">
        <v>24</v>
      </c>
      <c r="H48" s="6" t="s">
        <v>25</v>
      </c>
      <c r="I48" s="5">
        <v>7.1</v>
      </c>
      <c r="J48" s="5">
        <v>7.3</v>
      </c>
      <c r="K48" s="5">
        <v>9</v>
      </c>
      <c r="L48" s="5">
        <v>6.2</v>
      </c>
      <c r="M48" s="5">
        <v>7.7</v>
      </c>
      <c r="N48" s="5">
        <v>8.1999999999999993</v>
      </c>
      <c r="O48" s="5">
        <v>7.6</v>
      </c>
      <c r="P48" s="5">
        <v>8.5</v>
      </c>
      <c r="Q48" s="5">
        <v>7.7</v>
      </c>
      <c r="R48" s="5" t="s">
        <v>26</v>
      </c>
      <c r="S48" s="5" t="s">
        <v>26</v>
      </c>
      <c r="T48" s="5" t="s">
        <v>26</v>
      </c>
      <c r="U48" s="5">
        <v>7.9</v>
      </c>
      <c r="V48" s="7">
        <f t="shared" si="0"/>
        <v>7.7200000000000006</v>
      </c>
      <c r="W48" s="7">
        <f t="shared" si="1"/>
        <v>6.9666666666666659</v>
      </c>
      <c r="X48" s="5" t="s">
        <v>38</v>
      </c>
      <c r="Y48" s="5" t="s">
        <v>28</v>
      </c>
      <c r="Z48" s="6" t="s">
        <v>45</v>
      </c>
      <c r="AA48" s="27" t="s">
        <v>1123</v>
      </c>
      <c r="AB48" s="8"/>
    </row>
    <row r="49" spans="1:28">
      <c r="A49" s="5">
        <v>43</v>
      </c>
      <c r="B49" s="6" t="s">
        <v>477</v>
      </c>
      <c r="C49" s="5" t="s">
        <v>216</v>
      </c>
      <c r="D49" s="5" t="s">
        <v>554</v>
      </c>
      <c r="E49" s="5"/>
      <c r="F49" s="6" t="s">
        <v>57</v>
      </c>
      <c r="G49" s="6" t="s">
        <v>24</v>
      </c>
      <c r="H49" s="6" t="s">
        <v>25</v>
      </c>
      <c r="I49" s="5">
        <v>8.4</v>
      </c>
      <c r="J49" s="5">
        <v>9.1</v>
      </c>
      <c r="K49" s="5">
        <v>9.4</v>
      </c>
      <c r="L49" s="5">
        <v>7.1</v>
      </c>
      <c r="M49" s="5">
        <v>8.3000000000000007</v>
      </c>
      <c r="N49" s="5">
        <v>9</v>
      </c>
      <c r="O49" s="5">
        <v>8</v>
      </c>
      <c r="P49" s="5">
        <v>8.4</v>
      </c>
      <c r="Q49" s="5">
        <v>9.5</v>
      </c>
      <c r="R49" s="5" t="s">
        <v>26</v>
      </c>
      <c r="S49" s="5" t="s">
        <v>26</v>
      </c>
      <c r="T49" s="5" t="s">
        <v>26</v>
      </c>
      <c r="U49" s="5">
        <v>9.8000000000000007</v>
      </c>
      <c r="V49" s="7">
        <f t="shared" si="0"/>
        <v>8.6999999999999993</v>
      </c>
      <c r="W49" s="7">
        <f t="shared" si="1"/>
        <v>7.833333333333333</v>
      </c>
      <c r="X49" s="5" t="s">
        <v>27</v>
      </c>
      <c r="Y49" s="5" t="s">
        <v>28</v>
      </c>
      <c r="Z49" s="6" t="s">
        <v>29</v>
      </c>
      <c r="AA49" s="27" t="s">
        <v>1124</v>
      </c>
      <c r="AB49" s="8"/>
    </row>
    <row r="50" spans="1:28">
      <c r="A50" s="5">
        <v>44</v>
      </c>
      <c r="B50" s="6" t="s">
        <v>403</v>
      </c>
      <c r="C50" s="5" t="s">
        <v>242</v>
      </c>
      <c r="D50" s="5" t="s">
        <v>552</v>
      </c>
      <c r="E50" s="5"/>
      <c r="F50" s="6" t="s">
        <v>190</v>
      </c>
      <c r="G50" s="6" t="s">
        <v>34</v>
      </c>
      <c r="H50" s="6" t="s">
        <v>25</v>
      </c>
      <c r="I50" s="5">
        <v>5.7</v>
      </c>
      <c r="J50" s="5">
        <v>6.1</v>
      </c>
      <c r="K50" s="5">
        <v>7.8</v>
      </c>
      <c r="L50" s="5">
        <v>6.4</v>
      </c>
      <c r="M50" s="5">
        <v>8.1</v>
      </c>
      <c r="N50" s="5">
        <v>6.9</v>
      </c>
      <c r="O50" s="5">
        <v>5.6</v>
      </c>
      <c r="P50" s="5">
        <v>6.3</v>
      </c>
      <c r="Q50" s="5">
        <v>7.9</v>
      </c>
      <c r="R50" s="5" t="s">
        <v>26</v>
      </c>
      <c r="S50" s="5" t="s">
        <v>26</v>
      </c>
      <c r="T50" s="5" t="s">
        <v>26</v>
      </c>
      <c r="U50" s="5">
        <v>7.7</v>
      </c>
      <c r="V50" s="7">
        <f>AVERAGE(I50:Q50,U50)</f>
        <v>6.85</v>
      </c>
      <c r="W50" s="7">
        <f>AVERAGE(I50,L50,O50)</f>
        <v>5.9000000000000012</v>
      </c>
      <c r="X50" s="5" t="s">
        <v>35</v>
      </c>
      <c r="Y50" s="5" t="s">
        <v>28</v>
      </c>
      <c r="Z50" s="6"/>
      <c r="AA50" s="27" t="s">
        <v>1031</v>
      </c>
      <c r="AB50" s="8"/>
    </row>
    <row r="51" spans="1:28">
      <c r="A51" s="5">
        <v>45</v>
      </c>
      <c r="B51" s="6" t="s">
        <v>544</v>
      </c>
      <c r="C51" s="5" t="s">
        <v>216</v>
      </c>
      <c r="D51" s="5" t="s">
        <v>554</v>
      </c>
      <c r="E51" s="5"/>
      <c r="F51" s="6" t="s">
        <v>232</v>
      </c>
      <c r="G51" s="6" t="s">
        <v>34</v>
      </c>
      <c r="H51" s="6" t="s">
        <v>25</v>
      </c>
      <c r="I51" s="5">
        <v>5.3</v>
      </c>
      <c r="J51" s="5">
        <v>5.4</v>
      </c>
      <c r="K51" s="5">
        <v>7.7</v>
      </c>
      <c r="L51" s="5">
        <v>6.2</v>
      </c>
      <c r="M51" s="5">
        <v>7.8</v>
      </c>
      <c r="N51" s="5">
        <v>8.1999999999999993</v>
      </c>
      <c r="O51" s="5">
        <v>5.5</v>
      </c>
      <c r="P51" s="5">
        <v>7.3</v>
      </c>
      <c r="Q51" s="5">
        <v>7.1</v>
      </c>
      <c r="R51" s="5" t="s">
        <v>26</v>
      </c>
      <c r="S51" s="5" t="s">
        <v>26</v>
      </c>
      <c r="T51" s="5" t="s">
        <v>26</v>
      </c>
      <c r="U51" s="5">
        <v>7.4</v>
      </c>
      <c r="V51" s="7">
        <f t="shared" si="0"/>
        <v>6.7899999999999991</v>
      </c>
      <c r="W51" s="7">
        <f t="shared" si="1"/>
        <v>5.666666666666667</v>
      </c>
      <c r="X51" s="5" t="s">
        <v>35</v>
      </c>
      <c r="Y51" s="5" t="s">
        <v>28</v>
      </c>
      <c r="Z51" s="6"/>
      <c r="AA51" s="27" t="s">
        <v>1126</v>
      </c>
      <c r="AB51" s="8"/>
    </row>
    <row r="52" spans="1:28">
      <c r="A52" s="5">
        <v>46</v>
      </c>
      <c r="B52" s="6" t="s">
        <v>515</v>
      </c>
      <c r="C52" s="5" t="s">
        <v>179</v>
      </c>
      <c r="D52" s="5" t="s">
        <v>554</v>
      </c>
      <c r="E52" s="5"/>
      <c r="F52" s="6" t="s">
        <v>292</v>
      </c>
      <c r="G52" s="6" t="s">
        <v>34</v>
      </c>
      <c r="H52" s="6" t="s">
        <v>25</v>
      </c>
      <c r="I52" s="5">
        <v>7</v>
      </c>
      <c r="J52" s="5">
        <v>8.3000000000000007</v>
      </c>
      <c r="K52" s="5">
        <v>9.3000000000000007</v>
      </c>
      <c r="L52" s="5">
        <v>8.9</v>
      </c>
      <c r="M52" s="5">
        <v>9.9</v>
      </c>
      <c r="N52" s="5">
        <v>9</v>
      </c>
      <c r="O52" s="5">
        <v>8.5</v>
      </c>
      <c r="P52" s="5">
        <v>9.5</v>
      </c>
      <c r="Q52" s="5">
        <v>8.6999999999999993</v>
      </c>
      <c r="R52" s="5" t="s">
        <v>26</v>
      </c>
      <c r="S52" s="5" t="s">
        <v>26</v>
      </c>
      <c r="T52" s="5" t="s">
        <v>26</v>
      </c>
      <c r="U52" s="5">
        <v>8.8000000000000007</v>
      </c>
      <c r="V52" s="7">
        <f t="shared" si="0"/>
        <v>8.7900000000000009</v>
      </c>
      <c r="W52" s="7">
        <f t="shared" si="1"/>
        <v>8.1333333333333329</v>
      </c>
      <c r="X52" s="5" t="s">
        <v>27</v>
      </c>
      <c r="Y52" s="5" t="s">
        <v>28</v>
      </c>
      <c r="Z52" s="6" t="s">
        <v>29</v>
      </c>
      <c r="AA52" s="27" t="s">
        <v>1127</v>
      </c>
      <c r="AB52" s="8"/>
    </row>
  </sheetData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8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0"/>
  <sheetViews>
    <sheetView topLeftCell="A52" workbookViewId="0">
      <selection activeCell="A5" sqref="A5:AB5"/>
    </sheetView>
  </sheetViews>
  <sheetFormatPr defaultRowHeight="15"/>
  <cols>
    <col min="1" max="1" width="5.42578125" customWidth="1"/>
    <col min="2" max="2" width="29.42578125" customWidth="1"/>
    <col min="3" max="3" width="9" customWidth="1"/>
    <col min="4" max="5" width="0" hidden="1" customWidth="1"/>
    <col min="6" max="6" width="12.7109375" customWidth="1"/>
    <col min="7" max="7" width="6.42578125" customWidth="1"/>
    <col min="8" max="8" width="8.42578125" bestFit="1" customWidth="1"/>
    <col min="9" max="23" width="0" hidden="1" customWidth="1"/>
    <col min="24" max="24" width="8.28515625" bestFit="1" customWidth="1"/>
    <col min="25" max="25" width="6.28515625" bestFit="1" customWidth="1"/>
    <col min="26" max="26" width="0" hidden="1" customWidth="1"/>
    <col min="27" max="27" width="13.28515625" customWidth="1"/>
    <col min="28" max="28" width="11.28515625" customWidth="1"/>
  </cols>
  <sheetData>
    <row r="1" spans="1:28">
      <c r="A1" s="30" t="s">
        <v>556</v>
      </c>
      <c r="B1" s="30"/>
      <c r="C1" s="17"/>
      <c r="D1" s="13"/>
      <c r="E1" s="20"/>
      <c r="F1" s="31" t="s">
        <v>557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>
      <c r="A2" s="32" t="s">
        <v>558</v>
      </c>
      <c r="B2" s="32"/>
      <c r="C2" s="17"/>
      <c r="D2" s="13"/>
      <c r="E2" s="20"/>
      <c r="F2" s="31" t="s">
        <v>559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>
      <c r="A3" s="32" t="s">
        <v>560</v>
      </c>
      <c r="B3" s="32"/>
      <c r="C3" s="17"/>
      <c r="D3" s="17"/>
      <c r="E3" s="18"/>
      <c r="F3" s="19"/>
      <c r="G3" s="18"/>
      <c r="H3" s="18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18.75">
      <c r="A4" s="29" t="s">
        <v>561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>
      <c r="A5" s="28" t="s">
        <v>1293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ht="31.5">
      <c r="A6" s="1" t="s">
        <v>0</v>
      </c>
      <c r="B6" s="1" t="s">
        <v>1</v>
      </c>
      <c r="C6" s="4" t="s">
        <v>105</v>
      </c>
      <c r="D6" s="4" t="s">
        <v>106</v>
      </c>
      <c r="E6" s="2" t="s">
        <v>175</v>
      </c>
      <c r="F6" s="2" t="s">
        <v>2</v>
      </c>
      <c r="G6" s="1" t="s">
        <v>3</v>
      </c>
      <c r="H6" s="1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4" t="s">
        <v>12</v>
      </c>
      <c r="Q6" s="4" t="s">
        <v>13</v>
      </c>
      <c r="R6" s="4" t="s">
        <v>14</v>
      </c>
      <c r="S6" s="4" t="s">
        <v>15</v>
      </c>
      <c r="T6" s="4" t="s">
        <v>16</v>
      </c>
      <c r="U6" s="4" t="s">
        <v>17</v>
      </c>
      <c r="V6" s="4" t="s">
        <v>18</v>
      </c>
      <c r="W6" s="4" t="s">
        <v>177</v>
      </c>
      <c r="X6" s="4" t="s">
        <v>19</v>
      </c>
      <c r="Y6" s="4" t="s">
        <v>20</v>
      </c>
      <c r="Z6" s="9" t="s">
        <v>21</v>
      </c>
      <c r="AA6" s="14" t="s">
        <v>1285</v>
      </c>
      <c r="AB6" s="12" t="s">
        <v>555</v>
      </c>
    </row>
    <row r="7" spans="1:28">
      <c r="A7" s="5">
        <v>1</v>
      </c>
      <c r="B7" s="6" t="s">
        <v>562</v>
      </c>
      <c r="C7" s="5" t="s">
        <v>818</v>
      </c>
      <c r="D7" s="5" t="s">
        <v>675</v>
      </c>
      <c r="E7" s="5"/>
      <c r="F7" s="6" t="s">
        <v>195</v>
      </c>
      <c r="G7" s="6" t="s">
        <v>24</v>
      </c>
      <c r="H7" s="6" t="s">
        <v>25</v>
      </c>
      <c r="I7" s="5" t="s">
        <v>563</v>
      </c>
      <c r="J7" s="5" t="s">
        <v>564</v>
      </c>
      <c r="K7" s="5" t="s">
        <v>563</v>
      </c>
      <c r="L7" s="5" t="s">
        <v>563</v>
      </c>
      <c r="M7" s="5" t="s">
        <v>565</v>
      </c>
      <c r="N7" s="5" t="s">
        <v>566</v>
      </c>
      <c r="O7" s="5" t="s">
        <v>563</v>
      </c>
      <c r="P7" s="5" t="s">
        <v>567</v>
      </c>
      <c r="Q7" s="5" t="s">
        <v>567</v>
      </c>
      <c r="R7" s="5" t="s">
        <v>26</v>
      </c>
      <c r="S7" s="5" t="s">
        <v>26</v>
      </c>
      <c r="T7" s="5" t="s">
        <v>26</v>
      </c>
      <c r="U7" s="5" t="s">
        <v>568</v>
      </c>
      <c r="V7" s="5" t="s">
        <v>569</v>
      </c>
      <c r="W7" s="5" t="s">
        <v>27</v>
      </c>
      <c r="X7" s="5" t="s">
        <v>28</v>
      </c>
      <c r="Y7" s="6" t="s">
        <v>29</v>
      </c>
      <c r="Z7" s="3"/>
      <c r="AA7" s="16" t="s">
        <v>1128</v>
      </c>
      <c r="AB7" s="11"/>
    </row>
    <row r="8" spans="1:28">
      <c r="A8" s="5">
        <v>2</v>
      </c>
      <c r="B8" s="6" t="s">
        <v>570</v>
      </c>
      <c r="C8" s="5" t="s">
        <v>818</v>
      </c>
      <c r="D8" s="5" t="s">
        <v>675</v>
      </c>
      <c r="E8" s="5"/>
      <c r="F8" s="6" t="s">
        <v>571</v>
      </c>
      <c r="G8" s="6" t="s">
        <v>34</v>
      </c>
      <c r="H8" s="6" t="s">
        <v>25</v>
      </c>
      <c r="I8" s="5" t="s">
        <v>565</v>
      </c>
      <c r="J8" s="5" t="s">
        <v>572</v>
      </c>
      <c r="K8" s="5" t="s">
        <v>569</v>
      </c>
      <c r="L8" s="5" t="s">
        <v>569</v>
      </c>
      <c r="M8" s="5" t="s">
        <v>565</v>
      </c>
      <c r="N8" s="5" t="s">
        <v>573</v>
      </c>
      <c r="O8" s="5" t="s">
        <v>574</v>
      </c>
      <c r="P8" s="5" t="s">
        <v>569</v>
      </c>
      <c r="Q8" s="5" t="s">
        <v>566</v>
      </c>
      <c r="R8" s="5" t="s">
        <v>26</v>
      </c>
      <c r="S8" s="5" t="s">
        <v>26</v>
      </c>
      <c r="T8" s="5" t="s">
        <v>26</v>
      </c>
      <c r="U8" s="5" t="s">
        <v>575</v>
      </c>
      <c r="V8" s="5" t="s">
        <v>573</v>
      </c>
      <c r="W8" s="5" t="s">
        <v>27</v>
      </c>
      <c r="X8" s="5" t="s">
        <v>28</v>
      </c>
      <c r="Y8" s="6" t="s">
        <v>29</v>
      </c>
      <c r="Z8" s="3"/>
      <c r="AA8" s="16" t="s">
        <v>1129</v>
      </c>
      <c r="AB8" s="11"/>
    </row>
    <row r="9" spans="1:28">
      <c r="A9" s="5">
        <v>3</v>
      </c>
      <c r="B9" s="6" t="s">
        <v>576</v>
      </c>
      <c r="C9" s="5" t="s">
        <v>818</v>
      </c>
      <c r="D9" s="5" t="s">
        <v>675</v>
      </c>
      <c r="E9" s="5"/>
      <c r="F9" s="6" t="s">
        <v>327</v>
      </c>
      <c r="G9" s="6" t="s">
        <v>24</v>
      </c>
      <c r="H9" s="6" t="s">
        <v>25</v>
      </c>
      <c r="I9" s="5" t="s">
        <v>577</v>
      </c>
      <c r="J9" s="5" t="s">
        <v>578</v>
      </c>
      <c r="K9" s="5" t="s">
        <v>566</v>
      </c>
      <c r="L9" s="5" t="s">
        <v>572</v>
      </c>
      <c r="M9" s="5" t="s">
        <v>579</v>
      </c>
      <c r="N9" s="5" t="s">
        <v>577</v>
      </c>
      <c r="O9" s="5" t="s">
        <v>580</v>
      </c>
      <c r="P9" s="5" t="s">
        <v>581</v>
      </c>
      <c r="Q9" s="5" t="s">
        <v>573</v>
      </c>
      <c r="R9" s="5" t="s">
        <v>26</v>
      </c>
      <c r="S9" s="5" t="s">
        <v>26</v>
      </c>
      <c r="T9" s="5" t="s">
        <v>26</v>
      </c>
      <c r="U9" s="5" t="s">
        <v>582</v>
      </c>
      <c r="V9" s="5" t="s">
        <v>583</v>
      </c>
      <c r="W9" s="5" t="s">
        <v>27</v>
      </c>
      <c r="X9" s="5" t="s">
        <v>28</v>
      </c>
      <c r="Y9" s="6" t="s">
        <v>29</v>
      </c>
      <c r="Z9" s="3"/>
      <c r="AA9" s="16" t="s">
        <v>1130</v>
      </c>
      <c r="AB9" s="11"/>
    </row>
    <row r="10" spans="1:28">
      <c r="A10" s="5">
        <v>4</v>
      </c>
      <c r="B10" s="6" t="s">
        <v>584</v>
      </c>
      <c r="C10" s="5" t="s">
        <v>818</v>
      </c>
      <c r="D10" s="5" t="s">
        <v>675</v>
      </c>
      <c r="E10" s="5"/>
      <c r="F10" s="6" t="s">
        <v>441</v>
      </c>
      <c r="G10" s="6" t="s">
        <v>24</v>
      </c>
      <c r="H10" s="6" t="s">
        <v>25</v>
      </c>
      <c r="I10" s="5" t="s">
        <v>585</v>
      </c>
      <c r="J10" s="5" t="s">
        <v>586</v>
      </c>
      <c r="K10" s="5" t="s">
        <v>578</v>
      </c>
      <c r="L10" s="5" t="s">
        <v>587</v>
      </c>
      <c r="M10" s="5" t="s">
        <v>580</v>
      </c>
      <c r="N10" s="5" t="s">
        <v>579</v>
      </c>
      <c r="O10" s="5" t="s">
        <v>588</v>
      </c>
      <c r="P10" s="5" t="s">
        <v>589</v>
      </c>
      <c r="Q10" s="5" t="s">
        <v>589</v>
      </c>
      <c r="R10" s="5" t="s">
        <v>26</v>
      </c>
      <c r="S10" s="5" t="s">
        <v>26</v>
      </c>
      <c r="T10" s="5" t="s">
        <v>26</v>
      </c>
      <c r="U10" s="5" t="s">
        <v>590</v>
      </c>
      <c r="V10" s="5" t="s">
        <v>587</v>
      </c>
      <c r="W10" s="5" t="s">
        <v>38</v>
      </c>
      <c r="X10" s="5" t="s">
        <v>28</v>
      </c>
      <c r="Y10" s="6" t="s">
        <v>45</v>
      </c>
      <c r="Z10" s="3"/>
      <c r="AA10" s="16" t="s">
        <v>1131</v>
      </c>
      <c r="AB10" s="11"/>
    </row>
    <row r="11" spans="1:28">
      <c r="A11" s="5">
        <v>5</v>
      </c>
      <c r="B11" s="6" t="s">
        <v>591</v>
      </c>
      <c r="C11" s="5" t="s">
        <v>818</v>
      </c>
      <c r="D11" s="5" t="s">
        <v>675</v>
      </c>
      <c r="E11" s="5"/>
      <c r="F11" s="6" t="s">
        <v>540</v>
      </c>
      <c r="G11" s="6" t="s">
        <v>34</v>
      </c>
      <c r="H11" s="6" t="s">
        <v>25</v>
      </c>
      <c r="I11" s="5" t="s">
        <v>592</v>
      </c>
      <c r="J11" s="5" t="s">
        <v>592</v>
      </c>
      <c r="K11" s="5" t="s">
        <v>564</v>
      </c>
      <c r="L11" s="5" t="s">
        <v>566</v>
      </c>
      <c r="M11" s="5" t="s">
        <v>577</v>
      </c>
      <c r="N11" s="5" t="s">
        <v>566</v>
      </c>
      <c r="O11" s="5" t="s">
        <v>573</v>
      </c>
      <c r="P11" s="5" t="s">
        <v>566</v>
      </c>
      <c r="Q11" s="5" t="s">
        <v>564</v>
      </c>
      <c r="R11" s="5" t="s">
        <v>26</v>
      </c>
      <c r="S11" s="5" t="s">
        <v>26</v>
      </c>
      <c r="T11" s="5" t="s">
        <v>26</v>
      </c>
      <c r="U11" s="5" t="s">
        <v>569</v>
      </c>
      <c r="V11" s="5" t="s">
        <v>564</v>
      </c>
      <c r="W11" s="5" t="s">
        <v>27</v>
      </c>
      <c r="X11" s="5" t="s">
        <v>28</v>
      </c>
      <c r="Y11" s="6" t="s">
        <v>29</v>
      </c>
      <c r="Z11" s="3"/>
      <c r="AA11" s="16" t="s">
        <v>1132</v>
      </c>
      <c r="AB11" s="11"/>
    </row>
    <row r="12" spans="1:28">
      <c r="A12" s="5">
        <v>6</v>
      </c>
      <c r="B12" s="6" t="s">
        <v>593</v>
      </c>
      <c r="C12" s="5" t="s">
        <v>818</v>
      </c>
      <c r="D12" s="5" t="s">
        <v>675</v>
      </c>
      <c r="E12" s="5"/>
      <c r="F12" s="6" t="s">
        <v>108</v>
      </c>
      <c r="G12" s="6" t="s">
        <v>34</v>
      </c>
      <c r="H12" s="6" t="s">
        <v>25</v>
      </c>
      <c r="I12" s="5" t="s">
        <v>592</v>
      </c>
      <c r="J12" s="5" t="s">
        <v>577</v>
      </c>
      <c r="K12" s="5" t="s">
        <v>573</v>
      </c>
      <c r="L12" s="5" t="s">
        <v>592</v>
      </c>
      <c r="M12" s="5" t="s">
        <v>583</v>
      </c>
      <c r="N12" s="5" t="s">
        <v>566</v>
      </c>
      <c r="O12" s="5" t="s">
        <v>577</v>
      </c>
      <c r="P12" s="5" t="s">
        <v>564</v>
      </c>
      <c r="Q12" s="5" t="s">
        <v>592</v>
      </c>
      <c r="R12" s="5" t="s">
        <v>26</v>
      </c>
      <c r="S12" s="5" t="s">
        <v>26</v>
      </c>
      <c r="T12" s="5" t="s">
        <v>26</v>
      </c>
      <c r="U12" s="5" t="s">
        <v>563</v>
      </c>
      <c r="V12" s="5" t="s">
        <v>592</v>
      </c>
      <c r="W12" s="5" t="s">
        <v>27</v>
      </c>
      <c r="X12" s="5" t="s">
        <v>28</v>
      </c>
      <c r="Y12" s="6" t="s">
        <v>29</v>
      </c>
      <c r="Z12" s="3"/>
      <c r="AA12" s="16" t="s">
        <v>1133</v>
      </c>
      <c r="AB12" s="11"/>
    </row>
    <row r="13" spans="1:28">
      <c r="A13" s="5">
        <v>7</v>
      </c>
      <c r="B13" s="6" t="s">
        <v>594</v>
      </c>
      <c r="C13" s="5" t="s">
        <v>818</v>
      </c>
      <c r="D13" s="5" t="s">
        <v>675</v>
      </c>
      <c r="E13" s="5"/>
      <c r="F13" s="6" t="s">
        <v>167</v>
      </c>
      <c r="G13" s="6" t="s">
        <v>24</v>
      </c>
      <c r="H13" s="6" t="s">
        <v>25</v>
      </c>
      <c r="I13" s="5" t="s">
        <v>569</v>
      </c>
      <c r="J13" s="5" t="s">
        <v>592</v>
      </c>
      <c r="K13" s="5" t="s">
        <v>564</v>
      </c>
      <c r="L13" s="5" t="s">
        <v>573</v>
      </c>
      <c r="M13" s="5" t="s">
        <v>565</v>
      </c>
      <c r="N13" s="5" t="s">
        <v>581</v>
      </c>
      <c r="O13" s="5" t="s">
        <v>563</v>
      </c>
      <c r="P13" s="5" t="s">
        <v>567</v>
      </c>
      <c r="Q13" s="5" t="s">
        <v>564</v>
      </c>
      <c r="R13" s="5" t="s">
        <v>26</v>
      </c>
      <c r="S13" s="5" t="s">
        <v>26</v>
      </c>
      <c r="T13" s="5" t="s">
        <v>26</v>
      </c>
      <c r="U13" s="5" t="s">
        <v>568</v>
      </c>
      <c r="V13" s="5" t="s">
        <v>564</v>
      </c>
      <c r="W13" s="5" t="s">
        <v>27</v>
      </c>
      <c r="X13" s="5" t="s">
        <v>28</v>
      </c>
      <c r="Y13" s="6" t="s">
        <v>29</v>
      </c>
      <c r="Z13" s="3"/>
      <c r="AA13" s="16" t="s">
        <v>1134</v>
      </c>
      <c r="AB13" s="11"/>
    </row>
    <row r="14" spans="1:28">
      <c r="A14" s="5">
        <v>8</v>
      </c>
      <c r="B14" s="6" t="s">
        <v>595</v>
      </c>
      <c r="C14" s="5" t="s">
        <v>818</v>
      </c>
      <c r="D14" s="5" t="s">
        <v>675</v>
      </c>
      <c r="E14" s="5"/>
      <c r="F14" s="6" t="s">
        <v>596</v>
      </c>
      <c r="G14" s="6" t="s">
        <v>24</v>
      </c>
      <c r="H14" s="6" t="s">
        <v>25</v>
      </c>
      <c r="I14" s="5" t="s">
        <v>597</v>
      </c>
      <c r="J14" s="5" t="s">
        <v>597</v>
      </c>
      <c r="K14" s="5" t="s">
        <v>573</v>
      </c>
      <c r="L14" s="5" t="s">
        <v>565</v>
      </c>
      <c r="M14" s="5" t="s">
        <v>565</v>
      </c>
      <c r="N14" s="5" t="s">
        <v>598</v>
      </c>
      <c r="O14" s="5" t="s">
        <v>599</v>
      </c>
      <c r="P14" s="5" t="s">
        <v>573</v>
      </c>
      <c r="Q14" s="5" t="s">
        <v>592</v>
      </c>
      <c r="R14" s="5" t="s">
        <v>26</v>
      </c>
      <c r="S14" s="5" t="s">
        <v>26</v>
      </c>
      <c r="T14" s="5" t="s">
        <v>26</v>
      </c>
      <c r="U14" s="5" t="s">
        <v>574</v>
      </c>
      <c r="V14" s="5" t="s">
        <v>579</v>
      </c>
      <c r="W14" s="5" t="s">
        <v>27</v>
      </c>
      <c r="X14" s="5" t="s">
        <v>28</v>
      </c>
      <c r="Y14" s="6" t="s">
        <v>29</v>
      </c>
      <c r="Z14" s="3"/>
      <c r="AA14" s="16" t="s">
        <v>1135</v>
      </c>
      <c r="AB14" s="11"/>
    </row>
    <row r="15" spans="1:28">
      <c r="A15" s="5">
        <v>9</v>
      </c>
      <c r="B15" s="6" t="s">
        <v>600</v>
      </c>
      <c r="C15" s="5" t="s">
        <v>818</v>
      </c>
      <c r="D15" s="5" t="s">
        <v>675</v>
      </c>
      <c r="E15" s="5"/>
      <c r="F15" s="6" t="s">
        <v>601</v>
      </c>
      <c r="G15" s="6" t="s">
        <v>24</v>
      </c>
      <c r="H15" s="6" t="s">
        <v>25</v>
      </c>
      <c r="I15" s="5" t="s">
        <v>574</v>
      </c>
      <c r="J15" s="5" t="s">
        <v>574</v>
      </c>
      <c r="K15" s="5" t="s">
        <v>566</v>
      </c>
      <c r="L15" s="5" t="s">
        <v>566</v>
      </c>
      <c r="M15" s="5" t="s">
        <v>565</v>
      </c>
      <c r="N15" s="5" t="s">
        <v>592</v>
      </c>
      <c r="O15" s="5" t="s">
        <v>581</v>
      </c>
      <c r="P15" s="5" t="s">
        <v>563</v>
      </c>
      <c r="Q15" s="5" t="s">
        <v>569</v>
      </c>
      <c r="R15" s="5" t="s">
        <v>26</v>
      </c>
      <c r="S15" s="5" t="s">
        <v>26</v>
      </c>
      <c r="T15" s="5" t="s">
        <v>26</v>
      </c>
      <c r="U15" s="5" t="s">
        <v>569</v>
      </c>
      <c r="V15" s="5" t="s">
        <v>573</v>
      </c>
      <c r="W15" s="5" t="s">
        <v>27</v>
      </c>
      <c r="X15" s="5" t="s">
        <v>28</v>
      </c>
      <c r="Y15" s="6" t="s">
        <v>29</v>
      </c>
      <c r="Z15" s="3"/>
      <c r="AA15" s="16" t="s">
        <v>1136</v>
      </c>
      <c r="AB15" s="11"/>
    </row>
    <row r="16" spans="1:28">
      <c r="A16" s="5">
        <v>10</v>
      </c>
      <c r="B16" s="6" t="s">
        <v>602</v>
      </c>
      <c r="C16" s="5" t="s">
        <v>818</v>
      </c>
      <c r="D16" s="5" t="s">
        <v>675</v>
      </c>
      <c r="E16" s="5"/>
      <c r="F16" s="6" t="s">
        <v>411</v>
      </c>
      <c r="G16" s="6" t="s">
        <v>34</v>
      </c>
      <c r="H16" s="6" t="s">
        <v>25</v>
      </c>
      <c r="I16" s="5" t="s">
        <v>583</v>
      </c>
      <c r="J16" s="5" t="s">
        <v>564</v>
      </c>
      <c r="K16" s="5" t="s">
        <v>566</v>
      </c>
      <c r="L16" s="5" t="s">
        <v>564</v>
      </c>
      <c r="M16" s="5" t="s">
        <v>574</v>
      </c>
      <c r="N16" s="5" t="s">
        <v>573</v>
      </c>
      <c r="O16" s="5" t="s">
        <v>565</v>
      </c>
      <c r="P16" s="5" t="s">
        <v>567</v>
      </c>
      <c r="Q16" s="5" t="s">
        <v>563</v>
      </c>
      <c r="R16" s="5" t="s">
        <v>26</v>
      </c>
      <c r="S16" s="5" t="s">
        <v>26</v>
      </c>
      <c r="T16" s="5" t="s">
        <v>26</v>
      </c>
      <c r="U16" s="5" t="s">
        <v>569</v>
      </c>
      <c r="V16" s="5" t="s">
        <v>573</v>
      </c>
      <c r="W16" s="5" t="s">
        <v>27</v>
      </c>
      <c r="X16" s="5" t="s">
        <v>28</v>
      </c>
      <c r="Y16" s="6" t="s">
        <v>29</v>
      </c>
      <c r="Z16" s="3"/>
      <c r="AA16" s="16" t="s">
        <v>1137</v>
      </c>
      <c r="AB16" s="11"/>
    </row>
    <row r="17" spans="1:28">
      <c r="A17" s="5">
        <v>11</v>
      </c>
      <c r="B17" s="6" t="s">
        <v>603</v>
      </c>
      <c r="C17" s="5" t="s">
        <v>818</v>
      </c>
      <c r="D17" s="5" t="s">
        <v>675</v>
      </c>
      <c r="E17" s="5"/>
      <c r="F17" s="6" t="s">
        <v>393</v>
      </c>
      <c r="G17" s="6" t="s">
        <v>34</v>
      </c>
      <c r="H17" s="6" t="s">
        <v>25</v>
      </c>
      <c r="I17" s="5" t="s">
        <v>583</v>
      </c>
      <c r="J17" s="5" t="s">
        <v>578</v>
      </c>
      <c r="K17" s="5" t="s">
        <v>566</v>
      </c>
      <c r="L17" s="5" t="s">
        <v>573</v>
      </c>
      <c r="M17" s="5" t="s">
        <v>574</v>
      </c>
      <c r="N17" s="5" t="s">
        <v>572</v>
      </c>
      <c r="O17" s="5" t="s">
        <v>572</v>
      </c>
      <c r="P17" s="5" t="s">
        <v>573</v>
      </c>
      <c r="Q17" s="5" t="s">
        <v>581</v>
      </c>
      <c r="R17" s="5" t="s">
        <v>26</v>
      </c>
      <c r="S17" s="5" t="s">
        <v>26</v>
      </c>
      <c r="T17" s="5" t="s">
        <v>26</v>
      </c>
      <c r="U17" s="5" t="s">
        <v>568</v>
      </c>
      <c r="V17" s="5" t="s">
        <v>574</v>
      </c>
      <c r="W17" s="5" t="s">
        <v>27</v>
      </c>
      <c r="X17" s="5" t="s">
        <v>28</v>
      </c>
      <c r="Y17" s="6" t="s">
        <v>29</v>
      </c>
      <c r="Z17" s="3"/>
      <c r="AA17" s="16" t="s">
        <v>1138</v>
      </c>
      <c r="AB17" s="11"/>
    </row>
    <row r="18" spans="1:28">
      <c r="A18" s="5">
        <v>12</v>
      </c>
      <c r="B18" s="6" t="s">
        <v>604</v>
      </c>
      <c r="C18" s="5" t="s">
        <v>818</v>
      </c>
      <c r="D18" s="5" t="s">
        <v>675</v>
      </c>
      <c r="E18" s="5"/>
      <c r="F18" s="6" t="s">
        <v>393</v>
      </c>
      <c r="G18" s="6" t="s">
        <v>24</v>
      </c>
      <c r="H18" s="6" t="s">
        <v>25</v>
      </c>
      <c r="I18" s="5" t="s">
        <v>565</v>
      </c>
      <c r="J18" s="5" t="s">
        <v>572</v>
      </c>
      <c r="K18" s="5" t="s">
        <v>569</v>
      </c>
      <c r="L18" s="5" t="s">
        <v>592</v>
      </c>
      <c r="M18" s="5" t="s">
        <v>577</v>
      </c>
      <c r="N18" s="5" t="s">
        <v>573</v>
      </c>
      <c r="O18" s="5" t="s">
        <v>564</v>
      </c>
      <c r="P18" s="5" t="s">
        <v>575</v>
      </c>
      <c r="Q18" s="5" t="s">
        <v>563</v>
      </c>
      <c r="R18" s="5" t="s">
        <v>26</v>
      </c>
      <c r="S18" s="5" t="s">
        <v>26</v>
      </c>
      <c r="T18" s="5" t="s">
        <v>26</v>
      </c>
      <c r="U18" s="5" t="s">
        <v>567</v>
      </c>
      <c r="V18" s="5" t="s">
        <v>573</v>
      </c>
      <c r="W18" s="5" t="s">
        <v>27</v>
      </c>
      <c r="X18" s="5" t="s">
        <v>28</v>
      </c>
      <c r="Y18" s="6" t="s">
        <v>29</v>
      </c>
      <c r="Z18" s="3"/>
      <c r="AA18" s="16" t="s">
        <v>1139</v>
      </c>
      <c r="AB18" s="11"/>
    </row>
    <row r="19" spans="1:28">
      <c r="A19" s="5">
        <v>13</v>
      </c>
      <c r="B19" s="6" t="s">
        <v>605</v>
      </c>
      <c r="C19" s="5" t="s">
        <v>818</v>
      </c>
      <c r="D19" s="5" t="s">
        <v>675</v>
      </c>
      <c r="E19" s="5"/>
      <c r="F19" s="6" t="s">
        <v>333</v>
      </c>
      <c r="G19" s="6" t="s">
        <v>24</v>
      </c>
      <c r="H19" s="6" t="s">
        <v>25</v>
      </c>
      <c r="I19" s="5" t="s">
        <v>580</v>
      </c>
      <c r="J19" s="5" t="s">
        <v>606</v>
      </c>
      <c r="K19" s="5" t="s">
        <v>564</v>
      </c>
      <c r="L19" s="5" t="s">
        <v>565</v>
      </c>
      <c r="M19" s="5" t="s">
        <v>598</v>
      </c>
      <c r="N19" s="5" t="s">
        <v>574</v>
      </c>
      <c r="O19" s="5" t="s">
        <v>580</v>
      </c>
      <c r="P19" s="5" t="s">
        <v>566</v>
      </c>
      <c r="Q19" s="5" t="s">
        <v>573</v>
      </c>
      <c r="R19" s="5" t="s">
        <v>26</v>
      </c>
      <c r="S19" s="5" t="s">
        <v>26</v>
      </c>
      <c r="T19" s="5" t="s">
        <v>26</v>
      </c>
      <c r="U19" s="5" t="s">
        <v>592</v>
      </c>
      <c r="V19" s="5" t="s">
        <v>583</v>
      </c>
      <c r="W19" s="5" t="s">
        <v>27</v>
      </c>
      <c r="X19" s="5" t="s">
        <v>28</v>
      </c>
      <c r="Y19" s="6" t="s">
        <v>29</v>
      </c>
      <c r="Z19" s="3"/>
      <c r="AA19" s="16" t="s">
        <v>1140</v>
      </c>
      <c r="AB19" s="11"/>
    </row>
    <row r="20" spans="1:28">
      <c r="A20" s="5">
        <v>14</v>
      </c>
      <c r="B20" s="6" t="s">
        <v>607</v>
      </c>
      <c r="C20" s="5" t="s">
        <v>818</v>
      </c>
      <c r="D20" s="5" t="s">
        <v>675</v>
      </c>
      <c r="E20" s="5"/>
      <c r="F20" s="6" t="s">
        <v>47</v>
      </c>
      <c r="G20" s="6" t="s">
        <v>34</v>
      </c>
      <c r="H20" s="6" t="s">
        <v>25</v>
      </c>
      <c r="I20" s="5" t="s">
        <v>608</v>
      </c>
      <c r="J20" s="5" t="s">
        <v>609</v>
      </c>
      <c r="K20" s="5" t="s">
        <v>574</v>
      </c>
      <c r="L20" s="5" t="s">
        <v>581</v>
      </c>
      <c r="M20" s="5" t="s">
        <v>583</v>
      </c>
      <c r="N20" s="5" t="s">
        <v>583</v>
      </c>
      <c r="O20" s="5" t="s">
        <v>599</v>
      </c>
      <c r="P20" s="5" t="s">
        <v>573</v>
      </c>
      <c r="Q20" s="5" t="s">
        <v>574</v>
      </c>
      <c r="R20" s="5" t="s">
        <v>26</v>
      </c>
      <c r="S20" s="5" t="s">
        <v>26</v>
      </c>
      <c r="T20" s="5" t="s">
        <v>26</v>
      </c>
      <c r="U20" s="5" t="s">
        <v>574</v>
      </c>
      <c r="V20" s="5" t="s">
        <v>579</v>
      </c>
      <c r="W20" s="5" t="s">
        <v>38</v>
      </c>
      <c r="X20" s="5" t="s">
        <v>28</v>
      </c>
      <c r="Y20" s="6" t="s">
        <v>45</v>
      </c>
      <c r="Z20" s="3"/>
      <c r="AA20" s="16" t="s">
        <v>1141</v>
      </c>
      <c r="AB20" s="11"/>
    </row>
    <row r="21" spans="1:28">
      <c r="A21" s="5">
        <v>15</v>
      </c>
      <c r="B21" s="6" t="s">
        <v>610</v>
      </c>
      <c r="C21" s="5" t="s">
        <v>818</v>
      </c>
      <c r="D21" s="5" t="s">
        <v>675</v>
      </c>
      <c r="E21" s="5"/>
      <c r="F21" s="6" t="s">
        <v>611</v>
      </c>
      <c r="G21" s="6" t="s">
        <v>24</v>
      </c>
      <c r="H21" s="6" t="s">
        <v>25</v>
      </c>
      <c r="I21" s="5" t="s">
        <v>569</v>
      </c>
      <c r="J21" s="5" t="s">
        <v>592</v>
      </c>
      <c r="K21" s="5" t="s">
        <v>566</v>
      </c>
      <c r="L21" s="5" t="s">
        <v>563</v>
      </c>
      <c r="M21" s="5" t="s">
        <v>565</v>
      </c>
      <c r="N21" s="5" t="s">
        <v>566</v>
      </c>
      <c r="O21" s="5" t="s">
        <v>569</v>
      </c>
      <c r="P21" s="5" t="s">
        <v>563</v>
      </c>
      <c r="Q21" s="5" t="s">
        <v>566</v>
      </c>
      <c r="R21" s="5" t="s">
        <v>26</v>
      </c>
      <c r="S21" s="5" t="s">
        <v>26</v>
      </c>
      <c r="T21" s="5" t="s">
        <v>26</v>
      </c>
      <c r="U21" s="5" t="s">
        <v>568</v>
      </c>
      <c r="V21" s="5" t="s">
        <v>566</v>
      </c>
      <c r="W21" s="5" t="s">
        <v>27</v>
      </c>
      <c r="X21" s="5" t="s">
        <v>28</v>
      </c>
      <c r="Y21" s="6" t="s">
        <v>29</v>
      </c>
      <c r="Z21" s="3"/>
      <c r="AA21" s="16" t="s">
        <v>1142</v>
      </c>
      <c r="AB21" s="11"/>
    </row>
    <row r="22" spans="1:28">
      <c r="A22" s="5">
        <v>16</v>
      </c>
      <c r="B22" s="6" t="s">
        <v>612</v>
      </c>
      <c r="C22" s="5" t="s">
        <v>818</v>
      </c>
      <c r="D22" s="5" t="s">
        <v>675</v>
      </c>
      <c r="E22" s="5"/>
      <c r="F22" s="6" t="s">
        <v>308</v>
      </c>
      <c r="G22" s="6" t="s">
        <v>24</v>
      </c>
      <c r="H22" s="6" t="s">
        <v>25</v>
      </c>
      <c r="I22" s="5" t="s">
        <v>613</v>
      </c>
      <c r="J22" s="5" t="s">
        <v>572</v>
      </c>
      <c r="K22" s="5" t="s">
        <v>574</v>
      </c>
      <c r="L22" s="5" t="s">
        <v>565</v>
      </c>
      <c r="M22" s="5" t="s">
        <v>580</v>
      </c>
      <c r="N22" s="5" t="s">
        <v>580</v>
      </c>
      <c r="O22" s="5" t="s">
        <v>578</v>
      </c>
      <c r="P22" s="5" t="s">
        <v>578</v>
      </c>
      <c r="Q22" s="5" t="s">
        <v>577</v>
      </c>
      <c r="R22" s="5" t="s">
        <v>26</v>
      </c>
      <c r="S22" s="5" t="s">
        <v>26</v>
      </c>
      <c r="T22" s="5" t="s">
        <v>26</v>
      </c>
      <c r="U22" s="5" t="s">
        <v>592</v>
      </c>
      <c r="V22" s="5" t="s">
        <v>614</v>
      </c>
      <c r="W22" s="5" t="s">
        <v>27</v>
      </c>
      <c r="X22" s="5" t="s">
        <v>28</v>
      </c>
      <c r="Y22" s="6" t="s">
        <v>29</v>
      </c>
      <c r="Z22" s="3"/>
      <c r="AA22" s="16" t="s">
        <v>1143</v>
      </c>
      <c r="AB22" s="11"/>
    </row>
    <row r="23" spans="1:28">
      <c r="A23" s="5">
        <v>17</v>
      </c>
      <c r="B23" s="6" t="s">
        <v>615</v>
      </c>
      <c r="C23" s="5" t="s">
        <v>818</v>
      </c>
      <c r="D23" s="5" t="s">
        <v>675</v>
      </c>
      <c r="E23" s="5"/>
      <c r="F23" s="6" t="s">
        <v>195</v>
      </c>
      <c r="G23" s="6" t="s">
        <v>34</v>
      </c>
      <c r="H23" s="6" t="s">
        <v>25</v>
      </c>
      <c r="I23" s="5" t="s">
        <v>616</v>
      </c>
      <c r="J23" s="5" t="s">
        <v>599</v>
      </c>
      <c r="K23" s="5" t="s">
        <v>577</v>
      </c>
      <c r="L23" s="5" t="s">
        <v>565</v>
      </c>
      <c r="M23" s="5" t="s">
        <v>578</v>
      </c>
      <c r="N23" s="5" t="s">
        <v>565</v>
      </c>
      <c r="O23" s="5" t="s">
        <v>590</v>
      </c>
      <c r="P23" s="5" t="s">
        <v>565</v>
      </c>
      <c r="Q23" s="5" t="s">
        <v>579</v>
      </c>
      <c r="R23" s="5" t="s">
        <v>26</v>
      </c>
      <c r="S23" s="5" t="s">
        <v>26</v>
      </c>
      <c r="T23" s="5" t="s">
        <v>26</v>
      </c>
      <c r="U23" s="5" t="s">
        <v>580</v>
      </c>
      <c r="V23" s="5" t="s">
        <v>598</v>
      </c>
      <c r="W23" s="5" t="s">
        <v>27</v>
      </c>
      <c r="X23" s="5" t="s">
        <v>28</v>
      </c>
      <c r="Y23" s="6" t="s">
        <v>29</v>
      </c>
      <c r="Z23" s="3"/>
      <c r="AA23" s="16" t="s">
        <v>1144</v>
      </c>
      <c r="AB23" s="11"/>
    </row>
    <row r="24" spans="1:28">
      <c r="A24" s="5">
        <v>18</v>
      </c>
      <c r="B24" s="6" t="s">
        <v>617</v>
      </c>
      <c r="C24" s="5" t="s">
        <v>818</v>
      </c>
      <c r="D24" s="5" t="s">
        <v>675</v>
      </c>
      <c r="E24" s="5"/>
      <c r="F24" s="6" t="s">
        <v>128</v>
      </c>
      <c r="G24" s="6" t="s">
        <v>34</v>
      </c>
      <c r="H24" s="6" t="s">
        <v>25</v>
      </c>
      <c r="I24" s="5" t="s">
        <v>614</v>
      </c>
      <c r="J24" s="5" t="s">
        <v>599</v>
      </c>
      <c r="K24" s="5" t="s">
        <v>583</v>
      </c>
      <c r="L24" s="5" t="s">
        <v>577</v>
      </c>
      <c r="M24" s="5" t="s">
        <v>597</v>
      </c>
      <c r="N24" s="5" t="s">
        <v>579</v>
      </c>
      <c r="O24" s="5" t="s">
        <v>577</v>
      </c>
      <c r="P24" s="5" t="s">
        <v>614</v>
      </c>
      <c r="Q24" s="5" t="s">
        <v>573</v>
      </c>
      <c r="R24" s="5" t="s">
        <v>26</v>
      </c>
      <c r="S24" s="5" t="s">
        <v>26</v>
      </c>
      <c r="T24" s="5" t="s">
        <v>26</v>
      </c>
      <c r="U24" s="5" t="s">
        <v>565</v>
      </c>
      <c r="V24" s="5" t="s">
        <v>579</v>
      </c>
      <c r="W24" s="5" t="s">
        <v>27</v>
      </c>
      <c r="X24" s="5" t="s">
        <v>28</v>
      </c>
      <c r="Y24" s="6" t="s">
        <v>29</v>
      </c>
      <c r="Z24" s="3"/>
      <c r="AA24" s="16" t="s">
        <v>1145</v>
      </c>
      <c r="AB24" s="11"/>
    </row>
    <row r="25" spans="1:28">
      <c r="A25" s="5">
        <v>19</v>
      </c>
      <c r="B25" s="6" t="s">
        <v>618</v>
      </c>
      <c r="C25" s="5" t="s">
        <v>818</v>
      </c>
      <c r="D25" s="5" t="s">
        <v>675</v>
      </c>
      <c r="E25" s="5"/>
      <c r="F25" s="6" t="s">
        <v>619</v>
      </c>
      <c r="G25" s="6" t="s">
        <v>24</v>
      </c>
      <c r="H25" s="6" t="s">
        <v>25</v>
      </c>
      <c r="I25" s="5" t="s">
        <v>620</v>
      </c>
      <c r="J25" s="5" t="s">
        <v>621</v>
      </c>
      <c r="K25" s="5" t="s">
        <v>579</v>
      </c>
      <c r="L25" s="5" t="s">
        <v>614</v>
      </c>
      <c r="M25" s="5" t="s">
        <v>622</v>
      </c>
      <c r="N25" s="5" t="s">
        <v>565</v>
      </c>
      <c r="O25" s="5" t="s">
        <v>623</v>
      </c>
      <c r="P25" s="5" t="s">
        <v>614</v>
      </c>
      <c r="Q25" s="5" t="s">
        <v>572</v>
      </c>
      <c r="R25" s="5" t="s">
        <v>26</v>
      </c>
      <c r="S25" s="5" t="s">
        <v>26</v>
      </c>
      <c r="T25" s="5" t="s">
        <v>26</v>
      </c>
      <c r="U25" s="5" t="s">
        <v>580</v>
      </c>
      <c r="V25" s="5" t="s">
        <v>580</v>
      </c>
      <c r="W25" s="5" t="s">
        <v>38</v>
      </c>
      <c r="X25" s="5" t="s">
        <v>28</v>
      </c>
      <c r="Y25" s="6" t="s">
        <v>45</v>
      </c>
      <c r="Z25" s="3"/>
      <c r="AA25" s="16" t="s">
        <v>1146</v>
      </c>
      <c r="AB25" s="11"/>
    </row>
    <row r="26" spans="1:28">
      <c r="A26" s="5">
        <v>20</v>
      </c>
      <c r="B26" s="6" t="s">
        <v>624</v>
      </c>
      <c r="C26" s="5" t="s">
        <v>818</v>
      </c>
      <c r="D26" s="5" t="s">
        <v>675</v>
      </c>
      <c r="E26" s="5"/>
      <c r="F26" s="6" t="s">
        <v>625</v>
      </c>
      <c r="G26" s="6" t="s">
        <v>34</v>
      </c>
      <c r="H26" s="6" t="s">
        <v>626</v>
      </c>
      <c r="I26" s="5" t="s">
        <v>565</v>
      </c>
      <c r="J26" s="5" t="s">
        <v>574</v>
      </c>
      <c r="K26" s="5" t="s">
        <v>569</v>
      </c>
      <c r="L26" s="5" t="s">
        <v>563</v>
      </c>
      <c r="M26" s="5" t="s">
        <v>581</v>
      </c>
      <c r="N26" s="5" t="s">
        <v>573</v>
      </c>
      <c r="O26" s="5" t="s">
        <v>566</v>
      </c>
      <c r="P26" s="5" t="s">
        <v>575</v>
      </c>
      <c r="Q26" s="5" t="s">
        <v>563</v>
      </c>
      <c r="R26" s="5" t="s">
        <v>26</v>
      </c>
      <c r="S26" s="5" t="s">
        <v>26</v>
      </c>
      <c r="T26" s="5" t="s">
        <v>26</v>
      </c>
      <c r="U26" s="5" t="s">
        <v>563</v>
      </c>
      <c r="V26" s="5" t="s">
        <v>564</v>
      </c>
      <c r="W26" s="5" t="s">
        <v>27</v>
      </c>
      <c r="X26" s="5" t="s">
        <v>28</v>
      </c>
      <c r="Y26" s="6" t="s">
        <v>29</v>
      </c>
      <c r="Z26" s="3"/>
      <c r="AA26" s="16" t="s">
        <v>1147</v>
      </c>
      <c r="AB26" s="11"/>
    </row>
    <row r="27" spans="1:28">
      <c r="A27" s="5">
        <v>21</v>
      </c>
      <c r="B27" s="6" t="s">
        <v>627</v>
      </c>
      <c r="C27" s="5" t="s">
        <v>818</v>
      </c>
      <c r="D27" s="5" t="s">
        <v>675</v>
      </c>
      <c r="E27" s="5"/>
      <c r="F27" s="6" t="s">
        <v>128</v>
      </c>
      <c r="G27" s="6" t="s">
        <v>34</v>
      </c>
      <c r="H27" s="6" t="s">
        <v>25</v>
      </c>
      <c r="I27" s="5" t="s">
        <v>583</v>
      </c>
      <c r="J27" s="5" t="s">
        <v>572</v>
      </c>
      <c r="K27" s="5" t="s">
        <v>573</v>
      </c>
      <c r="L27" s="5" t="s">
        <v>566</v>
      </c>
      <c r="M27" s="5" t="s">
        <v>606</v>
      </c>
      <c r="N27" s="5" t="s">
        <v>574</v>
      </c>
      <c r="O27" s="5" t="s">
        <v>581</v>
      </c>
      <c r="P27" s="5" t="s">
        <v>575</v>
      </c>
      <c r="Q27" s="5" t="s">
        <v>569</v>
      </c>
      <c r="R27" s="5" t="s">
        <v>26</v>
      </c>
      <c r="S27" s="5" t="s">
        <v>26</v>
      </c>
      <c r="T27" s="5" t="s">
        <v>26</v>
      </c>
      <c r="U27" s="5" t="s">
        <v>569</v>
      </c>
      <c r="V27" s="5" t="s">
        <v>581</v>
      </c>
      <c r="W27" s="5" t="s">
        <v>27</v>
      </c>
      <c r="X27" s="5" t="s">
        <v>28</v>
      </c>
      <c r="Y27" s="6" t="s">
        <v>29</v>
      </c>
      <c r="Z27" s="3"/>
      <c r="AA27" s="16" t="s">
        <v>1148</v>
      </c>
      <c r="AB27" s="11"/>
    </row>
    <row r="28" spans="1:28">
      <c r="A28" s="5">
        <v>22</v>
      </c>
      <c r="B28" s="6" t="s">
        <v>628</v>
      </c>
      <c r="C28" s="5" t="s">
        <v>818</v>
      </c>
      <c r="D28" s="5" t="s">
        <v>675</v>
      </c>
      <c r="E28" s="5"/>
      <c r="F28" s="6" t="s">
        <v>236</v>
      </c>
      <c r="G28" s="6" t="s">
        <v>34</v>
      </c>
      <c r="H28" s="6" t="s">
        <v>25</v>
      </c>
      <c r="I28" s="5" t="s">
        <v>569</v>
      </c>
      <c r="J28" s="5" t="s">
        <v>577</v>
      </c>
      <c r="K28" s="5" t="s">
        <v>567</v>
      </c>
      <c r="L28" s="5" t="s">
        <v>566</v>
      </c>
      <c r="M28" s="5" t="s">
        <v>574</v>
      </c>
      <c r="N28" s="5" t="s">
        <v>573</v>
      </c>
      <c r="O28" s="5" t="s">
        <v>566</v>
      </c>
      <c r="P28" s="5" t="s">
        <v>575</v>
      </c>
      <c r="Q28" s="5" t="s">
        <v>563</v>
      </c>
      <c r="R28" s="5" t="s">
        <v>26</v>
      </c>
      <c r="S28" s="5" t="s">
        <v>26</v>
      </c>
      <c r="T28" s="5" t="s">
        <v>26</v>
      </c>
      <c r="U28" s="5" t="s">
        <v>569</v>
      </c>
      <c r="V28" s="5" t="s">
        <v>566</v>
      </c>
      <c r="W28" s="5" t="s">
        <v>27</v>
      </c>
      <c r="X28" s="5" t="s">
        <v>28</v>
      </c>
      <c r="Y28" s="6" t="s">
        <v>29</v>
      </c>
      <c r="Z28" s="3"/>
      <c r="AA28" s="16" t="s">
        <v>1149</v>
      </c>
      <c r="AB28" s="11"/>
    </row>
    <row r="29" spans="1:28">
      <c r="A29" s="5">
        <v>23</v>
      </c>
      <c r="B29" s="6" t="s">
        <v>629</v>
      </c>
      <c r="C29" s="5" t="s">
        <v>818</v>
      </c>
      <c r="D29" s="5" t="s">
        <v>675</v>
      </c>
      <c r="E29" s="5"/>
      <c r="F29" s="6" t="s">
        <v>247</v>
      </c>
      <c r="G29" s="6" t="s">
        <v>34</v>
      </c>
      <c r="H29" s="6" t="s">
        <v>25</v>
      </c>
      <c r="I29" s="5" t="s">
        <v>566</v>
      </c>
      <c r="J29" s="5" t="s">
        <v>577</v>
      </c>
      <c r="K29" s="5" t="s">
        <v>566</v>
      </c>
      <c r="L29" s="5" t="s">
        <v>569</v>
      </c>
      <c r="M29" s="5" t="s">
        <v>592</v>
      </c>
      <c r="N29" s="5" t="s">
        <v>581</v>
      </c>
      <c r="O29" s="5" t="s">
        <v>572</v>
      </c>
      <c r="P29" s="5" t="s">
        <v>564</v>
      </c>
      <c r="Q29" s="5" t="s">
        <v>573</v>
      </c>
      <c r="R29" s="5" t="s">
        <v>26</v>
      </c>
      <c r="S29" s="5" t="s">
        <v>26</v>
      </c>
      <c r="T29" s="5" t="s">
        <v>26</v>
      </c>
      <c r="U29" s="5" t="s">
        <v>567</v>
      </c>
      <c r="V29" s="5" t="s">
        <v>573</v>
      </c>
      <c r="W29" s="5" t="s">
        <v>27</v>
      </c>
      <c r="X29" s="5" t="s">
        <v>28</v>
      </c>
      <c r="Y29" s="6" t="s">
        <v>29</v>
      </c>
      <c r="Z29" s="3"/>
      <c r="AA29" s="16" t="s">
        <v>1150</v>
      </c>
      <c r="AB29" s="11"/>
    </row>
    <row r="30" spans="1:28">
      <c r="A30" s="5">
        <v>24</v>
      </c>
      <c r="B30" s="6" t="s">
        <v>630</v>
      </c>
      <c r="C30" s="5" t="s">
        <v>818</v>
      </c>
      <c r="D30" s="5" t="s">
        <v>675</v>
      </c>
      <c r="E30" s="5"/>
      <c r="F30" s="6" t="s">
        <v>76</v>
      </c>
      <c r="G30" s="6" t="s">
        <v>34</v>
      </c>
      <c r="H30" s="6" t="s">
        <v>25</v>
      </c>
      <c r="I30" s="5" t="s">
        <v>564</v>
      </c>
      <c r="J30" s="5" t="s">
        <v>573</v>
      </c>
      <c r="K30" s="5" t="s">
        <v>569</v>
      </c>
      <c r="L30" s="5" t="s">
        <v>569</v>
      </c>
      <c r="M30" s="5" t="s">
        <v>614</v>
      </c>
      <c r="N30" s="5" t="s">
        <v>564</v>
      </c>
      <c r="O30" s="5" t="s">
        <v>573</v>
      </c>
      <c r="P30" s="5" t="s">
        <v>566</v>
      </c>
      <c r="Q30" s="5" t="s">
        <v>564</v>
      </c>
      <c r="R30" s="5" t="s">
        <v>26</v>
      </c>
      <c r="S30" s="5" t="s">
        <v>26</v>
      </c>
      <c r="T30" s="5" t="s">
        <v>26</v>
      </c>
      <c r="U30" s="5" t="s">
        <v>566</v>
      </c>
      <c r="V30" s="5" t="s">
        <v>573</v>
      </c>
      <c r="W30" s="5" t="s">
        <v>27</v>
      </c>
      <c r="X30" s="5" t="s">
        <v>28</v>
      </c>
      <c r="Y30" s="6" t="s">
        <v>29</v>
      </c>
      <c r="Z30" s="3"/>
      <c r="AA30" s="16" t="s">
        <v>1151</v>
      </c>
      <c r="AB30" s="11"/>
    </row>
    <row r="31" spans="1:28">
      <c r="A31" s="5">
        <v>25</v>
      </c>
      <c r="B31" s="6" t="s">
        <v>631</v>
      </c>
      <c r="C31" s="5" t="s">
        <v>818</v>
      </c>
      <c r="D31" s="5" t="s">
        <v>675</v>
      </c>
      <c r="E31" s="5"/>
      <c r="F31" s="6" t="s">
        <v>93</v>
      </c>
      <c r="G31" s="6" t="s">
        <v>34</v>
      </c>
      <c r="H31" s="6" t="s">
        <v>25</v>
      </c>
      <c r="I31" s="5" t="s">
        <v>609</v>
      </c>
      <c r="J31" s="5" t="s">
        <v>579</v>
      </c>
      <c r="K31" s="5" t="s">
        <v>566</v>
      </c>
      <c r="L31" s="5" t="s">
        <v>566</v>
      </c>
      <c r="M31" s="5" t="s">
        <v>574</v>
      </c>
      <c r="N31" s="5" t="s">
        <v>581</v>
      </c>
      <c r="O31" s="5" t="s">
        <v>579</v>
      </c>
      <c r="P31" s="5" t="s">
        <v>564</v>
      </c>
      <c r="Q31" s="5" t="s">
        <v>592</v>
      </c>
      <c r="R31" s="5" t="s">
        <v>26</v>
      </c>
      <c r="S31" s="5" t="s">
        <v>26</v>
      </c>
      <c r="T31" s="5" t="s">
        <v>26</v>
      </c>
      <c r="U31" s="5" t="s">
        <v>565</v>
      </c>
      <c r="V31" s="5" t="s">
        <v>574</v>
      </c>
      <c r="W31" s="5" t="s">
        <v>27</v>
      </c>
      <c r="X31" s="5" t="s">
        <v>28</v>
      </c>
      <c r="Y31" s="6" t="s">
        <v>29</v>
      </c>
      <c r="Z31" s="3"/>
      <c r="AA31" s="16" t="s">
        <v>1152</v>
      </c>
      <c r="AB31" s="11"/>
    </row>
    <row r="32" spans="1:28">
      <c r="A32" s="5">
        <v>26</v>
      </c>
      <c r="B32" s="6" t="s">
        <v>632</v>
      </c>
      <c r="C32" s="5" t="s">
        <v>818</v>
      </c>
      <c r="D32" s="5" t="s">
        <v>675</v>
      </c>
      <c r="E32" s="5"/>
      <c r="F32" s="6" t="s">
        <v>481</v>
      </c>
      <c r="G32" s="6" t="s">
        <v>34</v>
      </c>
      <c r="H32" s="6" t="s">
        <v>25</v>
      </c>
      <c r="I32" s="5" t="s">
        <v>598</v>
      </c>
      <c r="J32" s="5" t="s">
        <v>592</v>
      </c>
      <c r="K32" s="5" t="s">
        <v>564</v>
      </c>
      <c r="L32" s="5" t="s">
        <v>569</v>
      </c>
      <c r="M32" s="5" t="s">
        <v>572</v>
      </c>
      <c r="N32" s="5" t="s">
        <v>566</v>
      </c>
      <c r="O32" s="5" t="s">
        <v>592</v>
      </c>
      <c r="P32" s="5" t="s">
        <v>563</v>
      </c>
      <c r="Q32" s="5" t="s">
        <v>573</v>
      </c>
      <c r="R32" s="5" t="s">
        <v>26</v>
      </c>
      <c r="S32" s="5" t="s">
        <v>26</v>
      </c>
      <c r="T32" s="5" t="s">
        <v>26</v>
      </c>
      <c r="U32" s="5" t="s">
        <v>567</v>
      </c>
      <c r="V32" s="5" t="s">
        <v>592</v>
      </c>
      <c r="W32" s="5" t="s">
        <v>27</v>
      </c>
      <c r="X32" s="5" t="s">
        <v>28</v>
      </c>
      <c r="Y32" s="6" t="s">
        <v>29</v>
      </c>
      <c r="Z32" s="3"/>
      <c r="AA32" s="16" t="s">
        <v>1153</v>
      </c>
      <c r="AB32" s="11"/>
    </row>
    <row r="33" spans="1:28">
      <c r="A33" s="5">
        <v>27</v>
      </c>
      <c r="B33" s="6" t="s">
        <v>633</v>
      </c>
      <c r="C33" s="5" t="s">
        <v>818</v>
      </c>
      <c r="D33" s="5" t="s">
        <v>675</v>
      </c>
      <c r="E33" s="5"/>
      <c r="F33" s="6" t="s">
        <v>419</v>
      </c>
      <c r="G33" s="6" t="s">
        <v>24</v>
      </c>
      <c r="H33" s="6" t="s">
        <v>25</v>
      </c>
      <c r="I33" s="5" t="s">
        <v>579</v>
      </c>
      <c r="J33" s="5" t="s">
        <v>579</v>
      </c>
      <c r="K33" s="5" t="s">
        <v>573</v>
      </c>
      <c r="L33" s="5" t="s">
        <v>564</v>
      </c>
      <c r="M33" s="5" t="s">
        <v>572</v>
      </c>
      <c r="N33" s="5" t="s">
        <v>565</v>
      </c>
      <c r="O33" s="5" t="s">
        <v>582</v>
      </c>
      <c r="P33" s="5" t="s">
        <v>592</v>
      </c>
      <c r="Q33" s="5" t="s">
        <v>573</v>
      </c>
      <c r="R33" s="5" t="s">
        <v>26</v>
      </c>
      <c r="S33" s="5" t="s">
        <v>26</v>
      </c>
      <c r="T33" s="5" t="s">
        <v>26</v>
      </c>
      <c r="U33" s="5" t="s">
        <v>575</v>
      </c>
      <c r="V33" s="5" t="s">
        <v>577</v>
      </c>
      <c r="W33" s="5" t="s">
        <v>27</v>
      </c>
      <c r="X33" s="5" t="s">
        <v>28</v>
      </c>
      <c r="Y33" s="6" t="s">
        <v>29</v>
      </c>
      <c r="Z33" s="3"/>
      <c r="AA33" s="16" t="s">
        <v>1154</v>
      </c>
      <c r="AB33" s="11"/>
    </row>
    <row r="34" spans="1:28">
      <c r="A34" s="5">
        <v>28</v>
      </c>
      <c r="B34" s="6" t="s">
        <v>634</v>
      </c>
      <c r="C34" s="5" t="s">
        <v>818</v>
      </c>
      <c r="D34" s="5" t="s">
        <v>675</v>
      </c>
      <c r="E34" s="5"/>
      <c r="F34" s="6" t="s">
        <v>635</v>
      </c>
      <c r="G34" s="6" t="s">
        <v>24</v>
      </c>
      <c r="H34" s="6" t="s">
        <v>25</v>
      </c>
      <c r="I34" s="5" t="s">
        <v>577</v>
      </c>
      <c r="J34" s="5" t="s">
        <v>577</v>
      </c>
      <c r="K34" s="5" t="s">
        <v>564</v>
      </c>
      <c r="L34" s="5" t="s">
        <v>569</v>
      </c>
      <c r="M34" s="5" t="s">
        <v>574</v>
      </c>
      <c r="N34" s="5" t="s">
        <v>566</v>
      </c>
      <c r="O34" s="5" t="s">
        <v>583</v>
      </c>
      <c r="P34" s="5" t="s">
        <v>575</v>
      </c>
      <c r="Q34" s="5" t="s">
        <v>569</v>
      </c>
      <c r="R34" s="5" t="s">
        <v>26</v>
      </c>
      <c r="S34" s="5" t="s">
        <v>26</v>
      </c>
      <c r="T34" s="5" t="s">
        <v>26</v>
      </c>
      <c r="U34" s="5" t="s">
        <v>567</v>
      </c>
      <c r="V34" s="5" t="s">
        <v>573</v>
      </c>
      <c r="W34" s="5" t="s">
        <v>27</v>
      </c>
      <c r="X34" s="5" t="s">
        <v>28</v>
      </c>
      <c r="Y34" s="6" t="s">
        <v>29</v>
      </c>
      <c r="Z34" s="3"/>
      <c r="AA34" s="16" t="s">
        <v>1155</v>
      </c>
      <c r="AB34" s="11"/>
    </row>
    <row r="35" spans="1:28">
      <c r="A35" s="5">
        <v>29</v>
      </c>
      <c r="B35" s="6" t="s">
        <v>636</v>
      </c>
      <c r="C35" s="5" t="s">
        <v>818</v>
      </c>
      <c r="D35" s="5" t="s">
        <v>675</v>
      </c>
      <c r="E35" s="5"/>
      <c r="F35" s="6" t="s">
        <v>637</v>
      </c>
      <c r="G35" s="6" t="s">
        <v>24</v>
      </c>
      <c r="H35" s="6" t="s">
        <v>25</v>
      </c>
      <c r="I35" s="5" t="s">
        <v>567</v>
      </c>
      <c r="J35" s="5" t="s">
        <v>564</v>
      </c>
      <c r="K35" s="5" t="s">
        <v>567</v>
      </c>
      <c r="L35" s="5" t="s">
        <v>563</v>
      </c>
      <c r="M35" s="5" t="s">
        <v>592</v>
      </c>
      <c r="N35" s="5" t="s">
        <v>564</v>
      </c>
      <c r="O35" s="5" t="s">
        <v>563</v>
      </c>
      <c r="P35" s="5" t="s">
        <v>575</v>
      </c>
      <c r="Q35" s="5" t="s">
        <v>566</v>
      </c>
      <c r="R35" s="5" t="s">
        <v>26</v>
      </c>
      <c r="S35" s="5" t="s">
        <v>26</v>
      </c>
      <c r="T35" s="5" t="s">
        <v>26</v>
      </c>
      <c r="U35" s="5" t="s">
        <v>568</v>
      </c>
      <c r="V35" s="5" t="s">
        <v>569</v>
      </c>
      <c r="W35" s="5" t="s">
        <v>27</v>
      </c>
      <c r="X35" s="5" t="s">
        <v>28</v>
      </c>
      <c r="Y35" s="6" t="s">
        <v>29</v>
      </c>
      <c r="Z35" s="3"/>
      <c r="AA35" s="16" t="s">
        <v>1156</v>
      </c>
      <c r="AB35" s="11"/>
    </row>
    <row r="36" spans="1:28">
      <c r="A36" s="5">
        <v>30</v>
      </c>
      <c r="B36" s="6" t="s">
        <v>638</v>
      </c>
      <c r="C36" s="5" t="s">
        <v>818</v>
      </c>
      <c r="D36" s="5" t="s">
        <v>675</v>
      </c>
      <c r="E36" s="5"/>
      <c r="F36" s="6" t="s">
        <v>441</v>
      </c>
      <c r="G36" s="6" t="s">
        <v>34</v>
      </c>
      <c r="H36" s="6" t="s">
        <v>25</v>
      </c>
      <c r="I36" s="5" t="s">
        <v>592</v>
      </c>
      <c r="J36" s="5" t="s">
        <v>592</v>
      </c>
      <c r="K36" s="5" t="s">
        <v>569</v>
      </c>
      <c r="L36" s="5" t="s">
        <v>569</v>
      </c>
      <c r="M36" s="5" t="s">
        <v>565</v>
      </c>
      <c r="N36" s="5" t="s">
        <v>564</v>
      </c>
      <c r="O36" s="5" t="s">
        <v>566</v>
      </c>
      <c r="P36" s="5" t="s">
        <v>568</v>
      </c>
      <c r="Q36" s="5" t="s">
        <v>569</v>
      </c>
      <c r="R36" s="5" t="s">
        <v>26</v>
      </c>
      <c r="S36" s="5" t="s">
        <v>26</v>
      </c>
      <c r="T36" s="5" t="s">
        <v>26</v>
      </c>
      <c r="U36" s="5" t="s">
        <v>575</v>
      </c>
      <c r="V36" s="5" t="s">
        <v>566</v>
      </c>
      <c r="W36" s="5" t="s">
        <v>27</v>
      </c>
      <c r="X36" s="5" t="s">
        <v>28</v>
      </c>
      <c r="Y36" s="6" t="s">
        <v>29</v>
      </c>
      <c r="Z36" s="3"/>
      <c r="AA36" s="16" t="s">
        <v>1157</v>
      </c>
      <c r="AB36" s="11"/>
    </row>
    <row r="37" spans="1:28">
      <c r="A37" s="5">
        <v>31</v>
      </c>
      <c r="B37" s="6" t="s">
        <v>639</v>
      </c>
      <c r="C37" s="5" t="s">
        <v>818</v>
      </c>
      <c r="D37" s="5" t="s">
        <v>675</v>
      </c>
      <c r="E37" s="5"/>
      <c r="F37" s="6" t="s">
        <v>536</v>
      </c>
      <c r="G37" s="6" t="s">
        <v>34</v>
      </c>
      <c r="H37" s="6" t="s">
        <v>25</v>
      </c>
      <c r="I37" s="5" t="s">
        <v>640</v>
      </c>
      <c r="J37" s="5" t="s">
        <v>640</v>
      </c>
      <c r="K37" s="5" t="s">
        <v>578</v>
      </c>
      <c r="L37" s="5" t="s">
        <v>597</v>
      </c>
      <c r="M37" s="5" t="s">
        <v>590</v>
      </c>
      <c r="N37" s="5" t="s">
        <v>606</v>
      </c>
      <c r="O37" s="5" t="s">
        <v>640</v>
      </c>
      <c r="P37" s="5" t="s">
        <v>572</v>
      </c>
      <c r="Q37" s="5" t="s">
        <v>616</v>
      </c>
      <c r="R37" s="5" t="s">
        <v>26</v>
      </c>
      <c r="S37" s="5" t="s">
        <v>26</v>
      </c>
      <c r="T37" s="5" t="s">
        <v>26</v>
      </c>
      <c r="U37" s="5" t="s">
        <v>608</v>
      </c>
      <c r="V37" s="5" t="s">
        <v>590</v>
      </c>
      <c r="W37" s="5" t="s">
        <v>38</v>
      </c>
      <c r="X37" s="5" t="s">
        <v>28</v>
      </c>
      <c r="Y37" s="6" t="s">
        <v>45</v>
      </c>
      <c r="Z37" s="3"/>
      <c r="AA37" s="16" t="s">
        <v>1158</v>
      </c>
      <c r="AB37" s="11"/>
    </row>
    <row r="38" spans="1:28">
      <c r="A38" s="5">
        <v>32</v>
      </c>
      <c r="B38" s="6" t="s">
        <v>641</v>
      </c>
      <c r="C38" s="5" t="s">
        <v>818</v>
      </c>
      <c r="D38" s="5" t="s">
        <v>675</v>
      </c>
      <c r="E38" s="5"/>
      <c r="F38" s="6" t="s">
        <v>642</v>
      </c>
      <c r="G38" s="6" t="s">
        <v>34</v>
      </c>
      <c r="H38" s="6" t="s">
        <v>25</v>
      </c>
      <c r="I38" s="5" t="s">
        <v>572</v>
      </c>
      <c r="J38" s="5" t="s">
        <v>583</v>
      </c>
      <c r="K38" s="5" t="s">
        <v>573</v>
      </c>
      <c r="L38" s="5" t="s">
        <v>569</v>
      </c>
      <c r="M38" s="5" t="s">
        <v>572</v>
      </c>
      <c r="N38" s="5" t="s">
        <v>573</v>
      </c>
      <c r="O38" s="5" t="s">
        <v>565</v>
      </c>
      <c r="P38" s="5" t="s">
        <v>569</v>
      </c>
      <c r="Q38" s="5" t="s">
        <v>592</v>
      </c>
      <c r="R38" s="5" t="s">
        <v>26</v>
      </c>
      <c r="S38" s="5" t="s">
        <v>26</v>
      </c>
      <c r="T38" s="5" t="s">
        <v>26</v>
      </c>
      <c r="U38" s="5" t="s">
        <v>592</v>
      </c>
      <c r="V38" s="5" t="s">
        <v>581</v>
      </c>
      <c r="W38" s="5" t="s">
        <v>27</v>
      </c>
      <c r="X38" s="5" t="s">
        <v>28</v>
      </c>
      <c r="Y38" s="6" t="s">
        <v>29</v>
      </c>
      <c r="Z38" s="3"/>
      <c r="AA38" s="16" t="s">
        <v>1159</v>
      </c>
      <c r="AB38" s="11"/>
    </row>
    <row r="39" spans="1:28">
      <c r="A39" s="5">
        <v>33</v>
      </c>
      <c r="B39" s="6" t="s">
        <v>643</v>
      </c>
      <c r="C39" s="5" t="s">
        <v>818</v>
      </c>
      <c r="D39" s="5" t="s">
        <v>675</v>
      </c>
      <c r="E39" s="5"/>
      <c r="F39" s="6" t="s">
        <v>644</v>
      </c>
      <c r="G39" s="6" t="s">
        <v>24</v>
      </c>
      <c r="H39" s="6" t="s">
        <v>25</v>
      </c>
      <c r="I39" s="5" t="s">
        <v>621</v>
      </c>
      <c r="J39" s="5" t="s">
        <v>583</v>
      </c>
      <c r="K39" s="5" t="s">
        <v>573</v>
      </c>
      <c r="L39" s="5" t="s">
        <v>572</v>
      </c>
      <c r="M39" s="5" t="s">
        <v>622</v>
      </c>
      <c r="N39" s="5" t="s">
        <v>579</v>
      </c>
      <c r="O39" s="5" t="s">
        <v>614</v>
      </c>
      <c r="P39" s="5" t="s">
        <v>598</v>
      </c>
      <c r="Q39" s="5" t="s">
        <v>573</v>
      </c>
      <c r="R39" s="5" t="s">
        <v>26</v>
      </c>
      <c r="S39" s="5" t="s">
        <v>26</v>
      </c>
      <c r="T39" s="5" t="s">
        <v>26</v>
      </c>
      <c r="U39" s="5" t="s">
        <v>567</v>
      </c>
      <c r="V39" s="5" t="s">
        <v>572</v>
      </c>
      <c r="W39" s="5" t="s">
        <v>27</v>
      </c>
      <c r="X39" s="5" t="s">
        <v>28</v>
      </c>
      <c r="Y39" s="6" t="s">
        <v>29</v>
      </c>
      <c r="Z39" s="3"/>
      <c r="AA39" s="16" t="s">
        <v>1160</v>
      </c>
      <c r="AB39" s="11"/>
    </row>
    <row r="40" spans="1:28">
      <c r="A40" s="5">
        <v>34</v>
      </c>
      <c r="B40" s="6" t="s">
        <v>645</v>
      </c>
      <c r="C40" s="5" t="s">
        <v>818</v>
      </c>
      <c r="D40" s="5" t="s">
        <v>675</v>
      </c>
      <c r="E40" s="5"/>
      <c r="F40" s="6" t="s">
        <v>74</v>
      </c>
      <c r="G40" s="6" t="s">
        <v>24</v>
      </c>
      <c r="H40" s="6" t="s">
        <v>25</v>
      </c>
      <c r="I40" s="5" t="s">
        <v>598</v>
      </c>
      <c r="J40" s="5" t="s">
        <v>572</v>
      </c>
      <c r="K40" s="5" t="s">
        <v>564</v>
      </c>
      <c r="L40" s="5" t="s">
        <v>592</v>
      </c>
      <c r="M40" s="5" t="s">
        <v>583</v>
      </c>
      <c r="N40" s="5" t="s">
        <v>592</v>
      </c>
      <c r="O40" s="5" t="s">
        <v>579</v>
      </c>
      <c r="P40" s="5" t="s">
        <v>569</v>
      </c>
      <c r="Q40" s="5" t="s">
        <v>573</v>
      </c>
      <c r="R40" s="5" t="s">
        <v>26</v>
      </c>
      <c r="S40" s="5" t="s">
        <v>26</v>
      </c>
      <c r="T40" s="5" t="s">
        <v>26</v>
      </c>
      <c r="U40" s="5" t="s">
        <v>563</v>
      </c>
      <c r="V40" s="5" t="s">
        <v>574</v>
      </c>
      <c r="W40" s="5" t="s">
        <v>27</v>
      </c>
      <c r="X40" s="5" t="s">
        <v>28</v>
      </c>
      <c r="Y40" s="6" t="s">
        <v>29</v>
      </c>
      <c r="Z40" s="3"/>
      <c r="AA40" s="16" t="s">
        <v>1161</v>
      </c>
      <c r="AB40" s="11"/>
    </row>
    <row r="41" spans="1:28">
      <c r="A41" s="5">
        <v>35</v>
      </c>
      <c r="B41" s="6" t="s">
        <v>646</v>
      </c>
      <c r="C41" s="5" t="s">
        <v>818</v>
      </c>
      <c r="D41" s="5" t="s">
        <v>675</v>
      </c>
      <c r="E41" s="5"/>
      <c r="F41" s="6" t="s">
        <v>647</v>
      </c>
      <c r="G41" s="6" t="s">
        <v>34</v>
      </c>
      <c r="H41" s="6" t="s">
        <v>25</v>
      </c>
      <c r="I41" s="5" t="s">
        <v>589</v>
      </c>
      <c r="J41" s="5" t="s">
        <v>648</v>
      </c>
      <c r="K41" s="5" t="s">
        <v>592</v>
      </c>
      <c r="L41" s="5" t="s">
        <v>572</v>
      </c>
      <c r="M41" s="5" t="s">
        <v>621</v>
      </c>
      <c r="N41" s="5" t="s">
        <v>578</v>
      </c>
      <c r="O41" s="5" t="s">
        <v>649</v>
      </c>
      <c r="P41" s="5" t="s">
        <v>565</v>
      </c>
      <c r="Q41" s="5" t="s">
        <v>578</v>
      </c>
      <c r="R41" s="5" t="s">
        <v>26</v>
      </c>
      <c r="S41" s="5" t="s">
        <v>26</v>
      </c>
      <c r="T41" s="5" t="s">
        <v>26</v>
      </c>
      <c r="U41" s="5" t="s">
        <v>574</v>
      </c>
      <c r="V41" s="5" t="s">
        <v>622</v>
      </c>
      <c r="W41" s="5" t="s">
        <v>38</v>
      </c>
      <c r="X41" s="5" t="s">
        <v>28</v>
      </c>
      <c r="Y41" s="6" t="s">
        <v>45</v>
      </c>
      <c r="Z41" s="3"/>
      <c r="AA41" s="16" t="s">
        <v>1162</v>
      </c>
      <c r="AB41" s="11"/>
    </row>
    <row r="42" spans="1:28">
      <c r="A42" s="5">
        <v>36</v>
      </c>
      <c r="B42" s="6" t="s">
        <v>650</v>
      </c>
      <c r="C42" s="5" t="s">
        <v>818</v>
      </c>
      <c r="D42" s="5" t="s">
        <v>675</v>
      </c>
      <c r="E42" s="5"/>
      <c r="F42" s="6" t="s">
        <v>651</v>
      </c>
      <c r="G42" s="6" t="s">
        <v>24</v>
      </c>
      <c r="H42" s="6" t="s">
        <v>25</v>
      </c>
      <c r="I42" s="5" t="s">
        <v>649</v>
      </c>
      <c r="J42" s="5" t="s">
        <v>623</v>
      </c>
      <c r="K42" s="5" t="s">
        <v>572</v>
      </c>
      <c r="L42" s="5" t="s">
        <v>580</v>
      </c>
      <c r="M42" s="5" t="s">
        <v>598</v>
      </c>
      <c r="N42" s="5" t="s">
        <v>577</v>
      </c>
      <c r="O42" s="5" t="s">
        <v>599</v>
      </c>
      <c r="P42" s="5" t="s">
        <v>578</v>
      </c>
      <c r="Q42" s="5" t="s">
        <v>622</v>
      </c>
      <c r="R42" s="5" t="s">
        <v>26</v>
      </c>
      <c r="S42" s="5" t="s">
        <v>26</v>
      </c>
      <c r="T42" s="5" t="s">
        <v>26</v>
      </c>
      <c r="U42" s="5" t="s">
        <v>577</v>
      </c>
      <c r="V42" s="5" t="s">
        <v>580</v>
      </c>
      <c r="W42" s="5" t="s">
        <v>38</v>
      </c>
      <c r="X42" s="5" t="s">
        <v>28</v>
      </c>
      <c r="Y42" s="6" t="s">
        <v>45</v>
      </c>
      <c r="Z42" s="3"/>
      <c r="AA42" s="16" t="s">
        <v>1163</v>
      </c>
      <c r="AB42" s="11"/>
    </row>
    <row r="43" spans="1:28">
      <c r="A43" s="5">
        <v>38</v>
      </c>
      <c r="B43" s="6" t="s">
        <v>653</v>
      </c>
      <c r="C43" s="5" t="s">
        <v>818</v>
      </c>
      <c r="D43" s="5" t="s">
        <v>675</v>
      </c>
      <c r="E43" s="5"/>
      <c r="F43" s="6" t="s">
        <v>238</v>
      </c>
      <c r="G43" s="6" t="s">
        <v>24</v>
      </c>
      <c r="H43" s="6" t="s">
        <v>25</v>
      </c>
      <c r="I43" s="5" t="s">
        <v>582</v>
      </c>
      <c r="J43" s="5" t="s">
        <v>565</v>
      </c>
      <c r="K43" s="5" t="s">
        <v>592</v>
      </c>
      <c r="L43" s="5" t="s">
        <v>583</v>
      </c>
      <c r="M43" s="5" t="s">
        <v>572</v>
      </c>
      <c r="N43" s="5" t="s">
        <v>592</v>
      </c>
      <c r="O43" s="5" t="s">
        <v>565</v>
      </c>
      <c r="P43" s="5" t="s">
        <v>567</v>
      </c>
      <c r="Q43" s="5" t="s">
        <v>574</v>
      </c>
      <c r="R43" s="5" t="s">
        <v>26</v>
      </c>
      <c r="S43" s="5" t="s">
        <v>26</v>
      </c>
      <c r="T43" s="5" t="s">
        <v>26</v>
      </c>
      <c r="U43" s="5" t="s">
        <v>567</v>
      </c>
      <c r="V43" s="5" t="s">
        <v>574</v>
      </c>
      <c r="W43" s="5" t="s">
        <v>27</v>
      </c>
      <c r="X43" s="5" t="s">
        <v>28</v>
      </c>
      <c r="Y43" s="6" t="s">
        <v>29</v>
      </c>
      <c r="Z43" s="3"/>
      <c r="AA43" s="16" t="s">
        <v>1164</v>
      </c>
      <c r="AB43" s="11"/>
    </row>
    <row r="44" spans="1:28">
      <c r="A44" s="5">
        <v>39</v>
      </c>
      <c r="B44" s="6" t="s">
        <v>654</v>
      </c>
      <c r="C44" s="5" t="s">
        <v>818</v>
      </c>
      <c r="D44" s="5" t="s">
        <v>675</v>
      </c>
      <c r="E44" s="5"/>
      <c r="F44" s="6" t="s">
        <v>655</v>
      </c>
      <c r="G44" s="6" t="s">
        <v>24</v>
      </c>
      <c r="H44" s="6" t="s">
        <v>25</v>
      </c>
      <c r="I44" s="5" t="s">
        <v>656</v>
      </c>
      <c r="J44" s="5" t="s">
        <v>588</v>
      </c>
      <c r="K44" s="5" t="s">
        <v>622</v>
      </c>
      <c r="L44" s="5" t="s">
        <v>598</v>
      </c>
      <c r="M44" s="5" t="s">
        <v>614</v>
      </c>
      <c r="N44" s="5" t="s">
        <v>578</v>
      </c>
      <c r="O44" s="5" t="s">
        <v>613</v>
      </c>
      <c r="P44" s="5" t="s">
        <v>599</v>
      </c>
      <c r="Q44" s="5" t="s">
        <v>609</v>
      </c>
      <c r="R44" s="5" t="s">
        <v>26</v>
      </c>
      <c r="S44" s="5" t="s">
        <v>26</v>
      </c>
      <c r="T44" s="5" t="s">
        <v>26</v>
      </c>
      <c r="U44" s="5" t="s">
        <v>564</v>
      </c>
      <c r="V44" s="5" t="s">
        <v>582</v>
      </c>
      <c r="W44" s="5" t="s">
        <v>38</v>
      </c>
      <c r="X44" s="5" t="s">
        <v>28</v>
      </c>
      <c r="Y44" s="6" t="s">
        <v>45</v>
      </c>
      <c r="Z44" s="3"/>
      <c r="AA44" s="16" t="s">
        <v>1165</v>
      </c>
      <c r="AB44" s="11"/>
    </row>
    <row r="45" spans="1:28">
      <c r="A45" s="5">
        <v>37</v>
      </c>
      <c r="B45" s="6" t="s">
        <v>652</v>
      </c>
      <c r="C45" s="5" t="s">
        <v>818</v>
      </c>
      <c r="D45" s="5" t="s">
        <v>675</v>
      </c>
      <c r="E45" s="5"/>
      <c r="F45" s="6" t="s">
        <v>134</v>
      </c>
      <c r="G45" s="6" t="s">
        <v>24</v>
      </c>
      <c r="H45" s="6" t="s">
        <v>25</v>
      </c>
      <c r="I45" s="5" t="s">
        <v>564</v>
      </c>
      <c r="J45" s="5" t="s">
        <v>583</v>
      </c>
      <c r="K45" s="5" t="s">
        <v>592</v>
      </c>
      <c r="L45" s="5" t="s">
        <v>573</v>
      </c>
      <c r="M45" s="5" t="s">
        <v>572</v>
      </c>
      <c r="N45" s="5" t="s">
        <v>574</v>
      </c>
      <c r="O45" s="5" t="s">
        <v>614</v>
      </c>
      <c r="P45" s="5" t="s">
        <v>567</v>
      </c>
      <c r="Q45" s="5" t="s">
        <v>592</v>
      </c>
      <c r="R45" s="5" t="s">
        <v>26</v>
      </c>
      <c r="S45" s="5" t="s">
        <v>26</v>
      </c>
      <c r="T45" s="5" t="s">
        <v>26</v>
      </c>
      <c r="U45" s="5" t="s">
        <v>568</v>
      </c>
      <c r="V45" s="5" t="s">
        <v>592</v>
      </c>
      <c r="W45" s="5" t="s">
        <v>27</v>
      </c>
      <c r="X45" s="5" t="s">
        <v>28</v>
      </c>
      <c r="Y45" s="6" t="s">
        <v>29</v>
      </c>
      <c r="Z45" s="3"/>
      <c r="AA45" s="16" t="s">
        <v>1166</v>
      </c>
      <c r="AB45" s="11"/>
    </row>
    <row r="46" spans="1:28">
      <c r="A46" s="5">
        <v>40</v>
      </c>
      <c r="B46" s="6" t="s">
        <v>657</v>
      </c>
      <c r="C46" s="5" t="s">
        <v>818</v>
      </c>
      <c r="D46" s="5" t="s">
        <v>675</v>
      </c>
      <c r="E46" s="5"/>
      <c r="F46" s="6" t="s">
        <v>149</v>
      </c>
      <c r="G46" s="6" t="s">
        <v>24</v>
      </c>
      <c r="H46" s="6" t="s">
        <v>25</v>
      </c>
      <c r="I46" s="5" t="s">
        <v>569</v>
      </c>
      <c r="J46" s="5" t="s">
        <v>583</v>
      </c>
      <c r="K46" s="5" t="s">
        <v>592</v>
      </c>
      <c r="L46" s="5" t="s">
        <v>564</v>
      </c>
      <c r="M46" s="5" t="s">
        <v>577</v>
      </c>
      <c r="N46" s="5" t="s">
        <v>566</v>
      </c>
      <c r="O46" s="5" t="s">
        <v>581</v>
      </c>
      <c r="P46" s="5" t="s">
        <v>567</v>
      </c>
      <c r="Q46" s="5" t="s">
        <v>567</v>
      </c>
      <c r="R46" s="5" t="s">
        <v>26</v>
      </c>
      <c r="S46" s="5" t="s">
        <v>26</v>
      </c>
      <c r="T46" s="5" t="s">
        <v>26</v>
      </c>
      <c r="U46" s="5" t="s">
        <v>568</v>
      </c>
      <c r="V46" s="5" t="s">
        <v>564</v>
      </c>
      <c r="W46" s="5" t="s">
        <v>27</v>
      </c>
      <c r="X46" s="5" t="s">
        <v>28</v>
      </c>
      <c r="Y46" s="6" t="s">
        <v>29</v>
      </c>
      <c r="Z46" s="3"/>
      <c r="AA46" s="16" t="s">
        <v>1167</v>
      </c>
      <c r="AB46" s="11"/>
    </row>
    <row r="47" spans="1:28">
      <c r="A47" s="5">
        <v>41</v>
      </c>
      <c r="B47" s="6" t="s">
        <v>658</v>
      </c>
      <c r="C47" s="5" t="s">
        <v>818</v>
      </c>
      <c r="D47" s="5" t="s">
        <v>675</v>
      </c>
      <c r="E47" s="5"/>
      <c r="F47" s="6" t="s">
        <v>659</v>
      </c>
      <c r="G47" s="6" t="s">
        <v>34</v>
      </c>
      <c r="H47" s="6" t="s">
        <v>25</v>
      </c>
      <c r="I47" s="5" t="s">
        <v>581</v>
      </c>
      <c r="J47" s="5" t="s">
        <v>592</v>
      </c>
      <c r="K47" s="5" t="s">
        <v>592</v>
      </c>
      <c r="L47" s="5" t="s">
        <v>569</v>
      </c>
      <c r="M47" s="5" t="s">
        <v>577</v>
      </c>
      <c r="N47" s="5" t="s">
        <v>574</v>
      </c>
      <c r="O47" s="5" t="s">
        <v>569</v>
      </c>
      <c r="P47" s="5" t="s">
        <v>567</v>
      </c>
      <c r="Q47" s="5" t="s">
        <v>566</v>
      </c>
      <c r="R47" s="5" t="s">
        <v>26</v>
      </c>
      <c r="S47" s="5" t="s">
        <v>26</v>
      </c>
      <c r="T47" s="5" t="s">
        <v>26</v>
      </c>
      <c r="U47" s="5" t="s">
        <v>564</v>
      </c>
      <c r="V47" s="5" t="s">
        <v>573</v>
      </c>
      <c r="W47" s="5" t="s">
        <v>27</v>
      </c>
      <c r="X47" s="5" t="s">
        <v>28</v>
      </c>
      <c r="Y47" s="6" t="s">
        <v>29</v>
      </c>
      <c r="Z47" s="3"/>
      <c r="AA47" s="16" t="s">
        <v>1168</v>
      </c>
      <c r="AB47" s="11"/>
    </row>
    <row r="48" spans="1:28">
      <c r="A48" s="5">
        <v>42</v>
      </c>
      <c r="B48" s="6" t="s">
        <v>660</v>
      </c>
      <c r="C48" s="5" t="s">
        <v>818</v>
      </c>
      <c r="D48" s="5" t="s">
        <v>675</v>
      </c>
      <c r="E48" s="5"/>
      <c r="F48" s="6" t="s">
        <v>195</v>
      </c>
      <c r="G48" s="6" t="s">
        <v>34</v>
      </c>
      <c r="H48" s="6" t="s">
        <v>25</v>
      </c>
      <c r="I48" s="5" t="s">
        <v>574</v>
      </c>
      <c r="J48" s="5" t="s">
        <v>574</v>
      </c>
      <c r="K48" s="5" t="s">
        <v>564</v>
      </c>
      <c r="L48" s="5" t="s">
        <v>573</v>
      </c>
      <c r="M48" s="5" t="s">
        <v>583</v>
      </c>
      <c r="N48" s="5" t="s">
        <v>573</v>
      </c>
      <c r="O48" s="5" t="s">
        <v>565</v>
      </c>
      <c r="P48" s="5" t="s">
        <v>563</v>
      </c>
      <c r="Q48" s="5" t="s">
        <v>592</v>
      </c>
      <c r="R48" s="5" t="s">
        <v>26</v>
      </c>
      <c r="S48" s="5" t="s">
        <v>26</v>
      </c>
      <c r="T48" s="5" t="s">
        <v>26</v>
      </c>
      <c r="U48" s="5" t="s">
        <v>573</v>
      </c>
      <c r="V48" s="5" t="s">
        <v>592</v>
      </c>
      <c r="W48" s="5" t="s">
        <v>27</v>
      </c>
      <c r="X48" s="5" t="s">
        <v>28</v>
      </c>
      <c r="Y48" s="6" t="s">
        <v>29</v>
      </c>
      <c r="Z48" s="3"/>
      <c r="AA48" s="16" t="s">
        <v>1169</v>
      </c>
      <c r="AB48" s="11"/>
    </row>
    <row r="49" spans="1:28">
      <c r="A49" s="5">
        <v>43</v>
      </c>
      <c r="B49" s="6" t="s">
        <v>661</v>
      </c>
      <c r="C49" s="5" t="s">
        <v>818</v>
      </c>
      <c r="D49" s="5" t="s">
        <v>675</v>
      </c>
      <c r="E49" s="5"/>
      <c r="F49" s="6" t="s">
        <v>256</v>
      </c>
      <c r="G49" s="6" t="s">
        <v>34</v>
      </c>
      <c r="H49" s="6" t="s">
        <v>25</v>
      </c>
      <c r="I49" s="5" t="s">
        <v>579</v>
      </c>
      <c r="J49" s="5" t="s">
        <v>583</v>
      </c>
      <c r="K49" s="5" t="s">
        <v>566</v>
      </c>
      <c r="L49" s="5" t="s">
        <v>566</v>
      </c>
      <c r="M49" s="5" t="s">
        <v>574</v>
      </c>
      <c r="N49" s="5" t="s">
        <v>566</v>
      </c>
      <c r="O49" s="5" t="s">
        <v>566</v>
      </c>
      <c r="P49" s="5" t="s">
        <v>567</v>
      </c>
      <c r="Q49" s="5" t="s">
        <v>563</v>
      </c>
      <c r="R49" s="5" t="s">
        <v>26</v>
      </c>
      <c r="S49" s="5" t="s">
        <v>26</v>
      </c>
      <c r="T49" s="5" t="s">
        <v>26</v>
      </c>
      <c r="U49" s="5" t="s">
        <v>569</v>
      </c>
      <c r="V49" s="5" t="s">
        <v>573</v>
      </c>
      <c r="W49" s="5" t="s">
        <v>27</v>
      </c>
      <c r="X49" s="5" t="s">
        <v>28</v>
      </c>
      <c r="Y49" s="6" t="s">
        <v>29</v>
      </c>
      <c r="Z49" s="3"/>
      <c r="AA49" s="16" t="s">
        <v>1170</v>
      </c>
      <c r="AB49" s="11"/>
    </row>
    <row r="50" spans="1:28">
      <c r="A50" s="5">
        <v>44</v>
      </c>
      <c r="B50" s="6" t="s">
        <v>662</v>
      </c>
      <c r="C50" s="5" t="s">
        <v>818</v>
      </c>
      <c r="D50" s="5" t="s">
        <v>675</v>
      </c>
      <c r="E50" s="5"/>
      <c r="F50" s="6" t="s">
        <v>91</v>
      </c>
      <c r="G50" s="6" t="s">
        <v>24</v>
      </c>
      <c r="H50" s="6" t="s">
        <v>25</v>
      </c>
      <c r="I50" s="5" t="s">
        <v>622</v>
      </c>
      <c r="J50" s="5" t="s">
        <v>573</v>
      </c>
      <c r="K50" s="5" t="s">
        <v>581</v>
      </c>
      <c r="L50" s="5" t="s">
        <v>573</v>
      </c>
      <c r="M50" s="5" t="s">
        <v>580</v>
      </c>
      <c r="N50" s="5" t="s">
        <v>577</v>
      </c>
      <c r="O50" s="5" t="s">
        <v>622</v>
      </c>
      <c r="P50" s="5" t="s">
        <v>592</v>
      </c>
      <c r="Q50" s="5" t="s">
        <v>577</v>
      </c>
      <c r="R50" s="5" t="s">
        <v>26</v>
      </c>
      <c r="S50" s="5" t="s">
        <v>26</v>
      </c>
      <c r="T50" s="5" t="s">
        <v>26</v>
      </c>
      <c r="U50" s="5" t="s">
        <v>581</v>
      </c>
      <c r="V50" s="5" t="s">
        <v>565</v>
      </c>
      <c r="W50" s="5" t="s">
        <v>27</v>
      </c>
      <c r="X50" s="5" t="s">
        <v>28</v>
      </c>
      <c r="Y50" s="6" t="s">
        <v>29</v>
      </c>
      <c r="Z50" s="3"/>
      <c r="AA50" s="16" t="s">
        <v>1171</v>
      </c>
      <c r="AB50" s="11"/>
    </row>
    <row r="51" spans="1:28">
      <c r="A51" s="5">
        <v>48</v>
      </c>
      <c r="B51" s="6" t="s">
        <v>666</v>
      </c>
      <c r="C51" s="5" t="s">
        <v>818</v>
      </c>
      <c r="D51" s="5" t="s">
        <v>675</v>
      </c>
      <c r="E51" s="5"/>
      <c r="F51" s="6" t="s">
        <v>207</v>
      </c>
      <c r="G51" s="6" t="s">
        <v>24</v>
      </c>
      <c r="H51" s="6" t="s">
        <v>25</v>
      </c>
      <c r="I51" s="5" t="s">
        <v>575</v>
      </c>
      <c r="J51" s="5" t="s">
        <v>577</v>
      </c>
      <c r="K51" s="5" t="s">
        <v>566</v>
      </c>
      <c r="L51" s="5" t="s">
        <v>566</v>
      </c>
      <c r="M51" s="5" t="s">
        <v>574</v>
      </c>
      <c r="N51" s="5" t="s">
        <v>573</v>
      </c>
      <c r="O51" s="5" t="s">
        <v>566</v>
      </c>
      <c r="P51" s="5" t="s">
        <v>563</v>
      </c>
      <c r="Q51" s="5" t="s">
        <v>564</v>
      </c>
      <c r="R51" s="5" t="s">
        <v>26</v>
      </c>
      <c r="S51" s="5" t="s">
        <v>26</v>
      </c>
      <c r="T51" s="5" t="s">
        <v>26</v>
      </c>
      <c r="U51" s="5" t="s">
        <v>567</v>
      </c>
      <c r="V51" s="5" t="s">
        <v>566</v>
      </c>
      <c r="W51" s="5" t="s">
        <v>27</v>
      </c>
      <c r="X51" s="5" t="s">
        <v>28</v>
      </c>
      <c r="Y51" s="6" t="s">
        <v>29</v>
      </c>
      <c r="Z51" s="3"/>
      <c r="AA51" s="16" t="s">
        <v>1172</v>
      </c>
      <c r="AB51" s="11"/>
    </row>
    <row r="52" spans="1:28">
      <c r="A52" s="5">
        <v>45</v>
      </c>
      <c r="B52" s="6" t="s">
        <v>663</v>
      </c>
      <c r="C52" s="5" t="s">
        <v>818</v>
      </c>
      <c r="D52" s="5" t="s">
        <v>675</v>
      </c>
      <c r="E52" s="5"/>
      <c r="F52" s="6" t="s">
        <v>232</v>
      </c>
      <c r="G52" s="6" t="s">
        <v>24</v>
      </c>
      <c r="H52" s="6" t="s">
        <v>25</v>
      </c>
      <c r="I52" s="5" t="s">
        <v>578</v>
      </c>
      <c r="J52" s="5" t="s">
        <v>572</v>
      </c>
      <c r="K52" s="5" t="s">
        <v>564</v>
      </c>
      <c r="L52" s="5" t="s">
        <v>569</v>
      </c>
      <c r="M52" s="5" t="s">
        <v>583</v>
      </c>
      <c r="N52" s="5" t="s">
        <v>577</v>
      </c>
      <c r="O52" s="5" t="s">
        <v>577</v>
      </c>
      <c r="P52" s="5" t="s">
        <v>566</v>
      </c>
      <c r="Q52" s="5" t="s">
        <v>592</v>
      </c>
      <c r="R52" s="5" t="s">
        <v>26</v>
      </c>
      <c r="S52" s="5" t="s">
        <v>26</v>
      </c>
      <c r="T52" s="5" t="s">
        <v>26</v>
      </c>
      <c r="U52" s="5" t="s">
        <v>568</v>
      </c>
      <c r="V52" s="5" t="s">
        <v>581</v>
      </c>
      <c r="W52" s="5" t="s">
        <v>27</v>
      </c>
      <c r="X52" s="5" t="s">
        <v>28</v>
      </c>
      <c r="Y52" s="6" t="s">
        <v>29</v>
      </c>
      <c r="Z52" s="3"/>
      <c r="AA52" s="16" t="s">
        <v>1173</v>
      </c>
      <c r="AB52" s="11"/>
    </row>
    <row r="53" spans="1:28">
      <c r="A53" s="5">
        <v>46</v>
      </c>
      <c r="B53" s="6" t="s">
        <v>664</v>
      </c>
      <c r="C53" s="5" t="s">
        <v>818</v>
      </c>
      <c r="D53" s="5" t="s">
        <v>675</v>
      </c>
      <c r="E53" s="5"/>
      <c r="F53" s="6" t="s">
        <v>270</v>
      </c>
      <c r="G53" s="6" t="s">
        <v>24</v>
      </c>
      <c r="H53" s="6" t="s">
        <v>25</v>
      </c>
      <c r="I53" s="5" t="s">
        <v>564</v>
      </c>
      <c r="J53" s="5" t="s">
        <v>577</v>
      </c>
      <c r="K53" s="5" t="s">
        <v>569</v>
      </c>
      <c r="L53" s="5" t="s">
        <v>566</v>
      </c>
      <c r="M53" s="5" t="s">
        <v>583</v>
      </c>
      <c r="N53" s="5" t="s">
        <v>572</v>
      </c>
      <c r="O53" s="5" t="s">
        <v>574</v>
      </c>
      <c r="P53" s="5" t="s">
        <v>564</v>
      </c>
      <c r="Q53" s="5" t="s">
        <v>592</v>
      </c>
      <c r="R53" s="5" t="s">
        <v>26</v>
      </c>
      <c r="S53" s="5" t="s">
        <v>26</v>
      </c>
      <c r="T53" s="5" t="s">
        <v>26</v>
      </c>
      <c r="U53" s="5" t="s">
        <v>568</v>
      </c>
      <c r="V53" s="5" t="s">
        <v>592</v>
      </c>
      <c r="W53" s="5" t="s">
        <v>27</v>
      </c>
      <c r="X53" s="5" t="s">
        <v>28</v>
      </c>
      <c r="Y53" s="6" t="s">
        <v>29</v>
      </c>
      <c r="Z53" s="3"/>
      <c r="AA53" s="16" t="s">
        <v>1174</v>
      </c>
      <c r="AB53" s="11"/>
    </row>
    <row r="54" spans="1:28">
      <c r="A54" s="5">
        <v>47</v>
      </c>
      <c r="B54" s="6" t="s">
        <v>665</v>
      </c>
      <c r="C54" s="5" t="s">
        <v>818</v>
      </c>
      <c r="D54" s="5" t="s">
        <v>675</v>
      </c>
      <c r="E54" s="5"/>
      <c r="F54" s="6" t="s">
        <v>203</v>
      </c>
      <c r="G54" s="6" t="s">
        <v>34</v>
      </c>
      <c r="H54" s="6" t="s">
        <v>25</v>
      </c>
      <c r="I54" s="5" t="s">
        <v>573</v>
      </c>
      <c r="J54" s="5" t="s">
        <v>580</v>
      </c>
      <c r="K54" s="5" t="s">
        <v>564</v>
      </c>
      <c r="L54" s="5" t="s">
        <v>566</v>
      </c>
      <c r="M54" s="5" t="s">
        <v>577</v>
      </c>
      <c r="N54" s="5" t="s">
        <v>577</v>
      </c>
      <c r="O54" s="5" t="s">
        <v>592</v>
      </c>
      <c r="P54" s="5" t="s">
        <v>566</v>
      </c>
      <c r="Q54" s="5" t="s">
        <v>592</v>
      </c>
      <c r="R54" s="5" t="s">
        <v>26</v>
      </c>
      <c r="S54" s="5" t="s">
        <v>26</v>
      </c>
      <c r="T54" s="5" t="s">
        <v>26</v>
      </c>
      <c r="U54" s="5" t="s">
        <v>563</v>
      </c>
      <c r="V54" s="5" t="s">
        <v>592</v>
      </c>
      <c r="W54" s="5" t="s">
        <v>27</v>
      </c>
      <c r="X54" s="5" t="s">
        <v>28</v>
      </c>
      <c r="Y54" s="6" t="s">
        <v>29</v>
      </c>
      <c r="Z54" s="3"/>
      <c r="AA54" s="16" t="s">
        <v>1175</v>
      </c>
      <c r="AB54" s="11"/>
    </row>
    <row r="55" spans="1:28">
      <c r="A55" s="5">
        <v>49</v>
      </c>
      <c r="B55" s="6" t="s">
        <v>667</v>
      </c>
      <c r="C55" s="5" t="s">
        <v>818</v>
      </c>
      <c r="D55" s="5" t="s">
        <v>675</v>
      </c>
      <c r="E55" s="5"/>
      <c r="F55" s="6" t="s">
        <v>76</v>
      </c>
      <c r="G55" s="6" t="s">
        <v>34</v>
      </c>
      <c r="H55" s="6" t="s">
        <v>25</v>
      </c>
      <c r="I55" s="5" t="s">
        <v>579</v>
      </c>
      <c r="J55" s="5" t="s">
        <v>574</v>
      </c>
      <c r="K55" s="5" t="s">
        <v>564</v>
      </c>
      <c r="L55" s="5" t="s">
        <v>569</v>
      </c>
      <c r="M55" s="5" t="s">
        <v>592</v>
      </c>
      <c r="N55" s="5" t="s">
        <v>566</v>
      </c>
      <c r="O55" s="5" t="s">
        <v>581</v>
      </c>
      <c r="P55" s="5" t="s">
        <v>563</v>
      </c>
      <c r="Q55" s="5" t="s">
        <v>566</v>
      </c>
      <c r="R55" s="5" t="s">
        <v>26</v>
      </c>
      <c r="S55" s="5" t="s">
        <v>26</v>
      </c>
      <c r="T55" s="5" t="s">
        <v>26</v>
      </c>
      <c r="U55" s="5" t="s">
        <v>567</v>
      </c>
      <c r="V55" s="5" t="s">
        <v>573</v>
      </c>
      <c r="W55" s="5" t="s">
        <v>27</v>
      </c>
      <c r="X55" s="5" t="s">
        <v>28</v>
      </c>
      <c r="Y55" s="6" t="s">
        <v>29</v>
      </c>
      <c r="Z55" s="3"/>
      <c r="AA55" s="16" t="s">
        <v>1176</v>
      </c>
      <c r="AB55" s="11"/>
    </row>
    <row r="56" spans="1:28">
      <c r="A56" s="5">
        <v>50</v>
      </c>
      <c r="B56" s="6" t="s">
        <v>668</v>
      </c>
      <c r="C56" s="5" t="s">
        <v>818</v>
      </c>
      <c r="D56" s="5" t="s">
        <v>675</v>
      </c>
      <c r="E56" s="5"/>
      <c r="F56" s="6" t="s">
        <v>384</v>
      </c>
      <c r="G56" s="6" t="s">
        <v>34</v>
      </c>
      <c r="H56" s="6" t="s">
        <v>25</v>
      </c>
      <c r="I56" s="5" t="s">
        <v>579</v>
      </c>
      <c r="J56" s="5" t="s">
        <v>583</v>
      </c>
      <c r="K56" s="5" t="s">
        <v>569</v>
      </c>
      <c r="L56" s="5" t="s">
        <v>564</v>
      </c>
      <c r="M56" s="5" t="s">
        <v>581</v>
      </c>
      <c r="N56" s="5" t="s">
        <v>564</v>
      </c>
      <c r="O56" s="5" t="s">
        <v>569</v>
      </c>
      <c r="P56" s="5" t="s">
        <v>567</v>
      </c>
      <c r="Q56" s="5" t="s">
        <v>569</v>
      </c>
      <c r="R56" s="5" t="s">
        <v>26</v>
      </c>
      <c r="S56" s="5" t="s">
        <v>26</v>
      </c>
      <c r="T56" s="5" t="s">
        <v>26</v>
      </c>
      <c r="U56" s="5" t="s">
        <v>567</v>
      </c>
      <c r="V56" s="5" t="s">
        <v>564</v>
      </c>
      <c r="W56" s="5" t="s">
        <v>27</v>
      </c>
      <c r="X56" s="5" t="s">
        <v>28</v>
      </c>
      <c r="Y56" s="6" t="s">
        <v>29</v>
      </c>
      <c r="Z56" s="3"/>
      <c r="AA56" s="16" t="s">
        <v>1177</v>
      </c>
      <c r="AB56" s="11"/>
    </row>
    <row r="57" spans="1:28">
      <c r="A57" s="5">
        <v>51</v>
      </c>
      <c r="B57" s="6" t="s">
        <v>669</v>
      </c>
      <c r="C57" s="5" t="s">
        <v>818</v>
      </c>
      <c r="D57" s="5" t="s">
        <v>675</v>
      </c>
      <c r="E57" s="5"/>
      <c r="F57" s="6" t="s">
        <v>238</v>
      </c>
      <c r="G57" s="6" t="s">
        <v>24</v>
      </c>
      <c r="H57" s="6" t="s">
        <v>25</v>
      </c>
      <c r="I57" s="5" t="s">
        <v>573</v>
      </c>
      <c r="J57" s="5" t="s">
        <v>592</v>
      </c>
      <c r="K57" s="5" t="s">
        <v>566</v>
      </c>
      <c r="L57" s="5" t="s">
        <v>569</v>
      </c>
      <c r="M57" s="5" t="s">
        <v>577</v>
      </c>
      <c r="N57" s="5" t="s">
        <v>564</v>
      </c>
      <c r="O57" s="5" t="s">
        <v>579</v>
      </c>
      <c r="P57" s="5" t="s">
        <v>563</v>
      </c>
      <c r="Q57" s="5" t="s">
        <v>563</v>
      </c>
      <c r="R57" s="5" t="s">
        <v>26</v>
      </c>
      <c r="S57" s="5" t="s">
        <v>26</v>
      </c>
      <c r="T57" s="5" t="s">
        <v>26</v>
      </c>
      <c r="U57" s="5" t="s">
        <v>568</v>
      </c>
      <c r="V57" s="5" t="s">
        <v>564</v>
      </c>
      <c r="W57" s="5" t="s">
        <v>27</v>
      </c>
      <c r="X57" s="5" t="s">
        <v>28</v>
      </c>
      <c r="Y57" s="6" t="s">
        <v>29</v>
      </c>
      <c r="Z57" s="3"/>
      <c r="AA57" s="16" t="s">
        <v>1178</v>
      </c>
      <c r="AB57" s="11"/>
    </row>
    <row r="58" spans="1:28">
      <c r="A58" s="5">
        <v>52</v>
      </c>
      <c r="B58" s="6" t="s">
        <v>670</v>
      </c>
      <c r="C58" s="5" t="s">
        <v>818</v>
      </c>
      <c r="D58" s="5" t="s">
        <v>675</v>
      </c>
      <c r="E58" s="5"/>
      <c r="F58" s="6" t="s">
        <v>671</v>
      </c>
      <c r="G58" s="6" t="s">
        <v>34</v>
      </c>
      <c r="H58" s="6" t="s">
        <v>25</v>
      </c>
      <c r="I58" s="5" t="s">
        <v>590</v>
      </c>
      <c r="J58" s="5" t="s">
        <v>599</v>
      </c>
      <c r="K58" s="5" t="s">
        <v>564</v>
      </c>
      <c r="L58" s="5" t="s">
        <v>569</v>
      </c>
      <c r="M58" s="5" t="s">
        <v>597</v>
      </c>
      <c r="N58" s="5" t="s">
        <v>572</v>
      </c>
      <c r="O58" s="5" t="s">
        <v>621</v>
      </c>
      <c r="P58" s="5" t="s">
        <v>569</v>
      </c>
      <c r="Q58" s="5" t="s">
        <v>581</v>
      </c>
      <c r="R58" s="5" t="s">
        <v>26</v>
      </c>
      <c r="S58" s="5" t="s">
        <v>26</v>
      </c>
      <c r="T58" s="5" t="s">
        <v>26</v>
      </c>
      <c r="U58" s="5" t="s">
        <v>599</v>
      </c>
      <c r="V58" s="5" t="s">
        <v>578</v>
      </c>
      <c r="W58" s="5" t="s">
        <v>27</v>
      </c>
      <c r="X58" s="5" t="s">
        <v>28</v>
      </c>
      <c r="Y58" s="6" t="s">
        <v>29</v>
      </c>
      <c r="Z58" s="3"/>
      <c r="AA58" s="16" t="s">
        <v>1179</v>
      </c>
      <c r="AB58" s="11"/>
    </row>
    <row r="59" spans="1:28">
      <c r="A59" s="5">
        <v>53</v>
      </c>
      <c r="B59" s="6" t="s">
        <v>672</v>
      </c>
      <c r="C59" s="5" t="s">
        <v>818</v>
      </c>
      <c r="D59" s="5" t="s">
        <v>675</v>
      </c>
      <c r="E59" s="5"/>
      <c r="F59" s="6" t="s">
        <v>37</v>
      </c>
      <c r="G59" s="6" t="s">
        <v>24</v>
      </c>
      <c r="H59" s="6" t="s">
        <v>25</v>
      </c>
      <c r="I59" s="5" t="s">
        <v>567</v>
      </c>
      <c r="J59" s="5" t="s">
        <v>564</v>
      </c>
      <c r="K59" s="5" t="s">
        <v>569</v>
      </c>
      <c r="L59" s="5" t="s">
        <v>569</v>
      </c>
      <c r="M59" s="5" t="s">
        <v>581</v>
      </c>
      <c r="N59" s="5" t="s">
        <v>566</v>
      </c>
      <c r="O59" s="5" t="s">
        <v>566</v>
      </c>
      <c r="P59" s="5" t="s">
        <v>575</v>
      </c>
      <c r="Q59" s="5" t="s">
        <v>569</v>
      </c>
      <c r="R59" s="5" t="s">
        <v>26</v>
      </c>
      <c r="S59" s="5" t="s">
        <v>26</v>
      </c>
      <c r="T59" s="5" t="s">
        <v>26</v>
      </c>
      <c r="U59" s="5" t="s">
        <v>568</v>
      </c>
      <c r="V59" s="5" t="s">
        <v>569</v>
      </c>
      <c r="W59" s="5" t="s">
        <v>27</v>
      </c>
      <c r="X59" s="5" t="s">
        <v>28</v>
      </c>
      <c r="Y59" s="6" t="s">
        <v>29</v>
      </c>
      <c r="Z59" s="3"/>
      <c r="AA59" s="16" t="s">
        <v>1180</v>
      </c>
      <c r="AB59" s="11"/>
    </row>
    <row r="60" spans="1:28">
      <c r="A60" s="5">
        <v>54</v>
      </c>
      <c r="B60" s="6" t="s">
        <v>673</v>
      </c>
      <c r="C60" s="5" t="s">
        <v>818</v>
      </c>
      <c r="D60" s="5" t="s">
        <v>675</v>
      </c>
      <c r="E60" s="5"/>
      <c r="F60" s="6" t="s">
        <v>674</v>
      </c>
      <c r="G60" s="6" t="s">
        <v>34</v>
      </c>
      <c r="H60" s="6" t="s">
        <v>25</v>
      </c>
      <c r="I60" s="5" t="s">
        <v>590</v>
      </c>
      <c r="J60" s="5" t="s">
        <v>599</v>
      </c>
      <c r="K60" s="5" t="s">
        <v>566</v>
      </c>
      <c r="L60" s="5" t="s">
        <v>566</v>
      </c>
      <c r="M60" s="5" t="s">
        <v>577</v>
      </c>
      <c r="N60" s="5" t="s">
        <v>564</v>
      </c>
      <c r="O60" s="5" t="s">
        <v>572</v>
      </c>
      <c r="P60" s="5" t="s">
        <v>577</v>
      </c>
      <c r="Q60" s="5" t="s">
        <v>574</v>
      </c>
      <c r="R60" s="5" t="s">
        <v>26</v>
      </c>
      <c r="S60" s="5" t="s">
        <v>26</v>
      </c>
      <c r="T60" s="5" t="s">
        <v>26</v>
      </c>
      <c r="U60" s="5" t="s">
        <v>592</v>
      </c>
      <c r="V60" s="5" t="s">
        <v>565</v>
      </c>
      <c r="W60" s="5" t="s">
        <v>27</v>
      </c>
      <c r="X60" s="5" t="s">
        <v>28</v>
      </c>
      <c r="Y60" s="6" t="s">
        <v>29</v>
      </c>
      <c r="Z60" s="3"/>
      <c r="AA60" s="16" t="s">
        <v>1181</v>
      </c>
      <c r="AB60" s="11"/>
    </row>
  </sheetData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7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topLeftCell="A50" workbookViewId="0">
      <selection activeCell="A5" sqref="A5:AB5"/>
    </sheetView>
  </sheetViews>
  <sheetFormatPr defaultRowHeight="15"/>
  <cols>
    <col min="1" max="1" width="5.42578125" customWidth="1"/>
    <col min="2" max="2" width="29.42578125" customWidth="1"/>
    <col min="3" max="3" width="9" customWidth="1"/>
    <col min="4" max="5" width="0" hidden="1" customWidth="1"/>
    <col min="6" max="6" width="12.7109375" customWidth="1"/>
    <col min="7" max="7" width="6.42578125" customWidth="1"/>
    <col min="8" max="8" width="8.42578125" bestFit="1" customWidth="1"/>
    <col min="9" max="23" width="0" hidden="1" customWidth="1"/>
    <col min="24" max="24" width="8.28515625" bestFit="1" customWidth="1"/>
    <col min="25" max="25" width="6.28515625" bestFit="1" customWidth="1"/>
    <col min="26" max="26" width="0" hidden="1" customWidth="1"/>
    <col min="27" max="27" width="13.28515625" customWidth="1"/>
    <col min="28" max="28" width="11.28515625" customWidth="1"/>
  </cols>
  <sheetData>
    <row r="1" spans="1:28">
      <c r="A1" s="30" t="s">
        <v>556</v>
      </c>
      <c r="B1" s="30"/>
      <c r="C1" s="17"/>
      <c r="D1" s="13"/>
      <c r="E1" s="20"/>
      <c r="F1" s="31" t="s">
        <v>557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>
      <c r="A2" s="32" t="s">
        <v>558</v>
      </c>
      <c r="B2" s="32"/>
      <c r="C2" s="17"/>
      <c r="D2" s="13"/>
      <c r="E2" s="20"/>
      <c r="F2" s="31" t="s">
        <v>559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>
      <c r="A3" s="32" t="s">
        <v>560</v>
      </c>
      <c r="B3" s="32"/>
      <c r="C3" s="17"/>
      <c r="D3" s="17"/>
      <c r="E3" s="18"/>
      <c r="F3" s="19"/>
      <c r="G3" s="18"/>
      <c r="H3" s="18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18.75">
      <c r="A4" s="29" t="s">
        <v>561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>
      <c r="A5" s="28" t="s">
        <v>1294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ht="31.5">
      <c r="A6" s="1" t="s">
        <v>0</v>
      </c>
      <c r="B6" s="1" t="s">
        <v>1</v>
      </c>
      <c r="C6" s="4" t="s">
        <v>105</v>
      </c>
      <c r="D6" s="4" t="s">
        <v>106</v>
      </c>
      <c r="E6" s="2" t="s">
        <v>175</v>
      </c>
      <c r="F6" s="2" t="s">
        <v>2</v>
      </c>
      <c r="G6" s="1" t="s">
        <v>3</v>
      </c>
      <c r="H6" s="1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4" t="s">
        <v>12</v>
      </c>
      <c r="Q6" s="4" t="s">
        <v>13</v>
      </c>
      <c r="R6" s="4" t="s">
        <v>14</v>
      </c>
      <c r="S6" s="4" t="s">
        <v>15</v>
      </c>
      <c r="T6" s="4" t="s">
        <v>16</v>
      </c>
      <c r="U6" s="4" t="s">
        <v>17</v>
      </c>
      <c r="V6" s="4" t="s">
        <v>18</v>
      </c>
      <c r="W6" s="4" t="s">
        <v>177</v>
      </c>
      <c r="X6" s="4" t="s">
        <v>19</v>
      </c>
      <c r="Y6" s="4" t="s">
        <v>20</v>
      </c>
      <c r="Z6" s="9" t="s">
        <v>21</v>
      </c>
      <c r="AA6" s="14" t="s">
        <v>1285</v>
      </c>
      <c r="AB6" s="12" t="s">
        <v>555</v>
      </c>
    </row>
    <row r="7" spans="1:28">
      <c r="A7" s="5">
        <v>1</v>
      </c>
      <c r="B7" s="6" t="s">
        <v>676</v>
      </c>
      <c r="C7" s="5" t="s">
        <v>820</v>
      </c>
      <c r="D7" s="5" t="s">
        <v>819</v>
      </c>
      <c r="E7" s="5"/>
      <c r="F7" s="6" t="s">
        <v>677</v>
      </c>
      <c r="G7" s="6" t="s">
        <v>24</v>
      </c>
      <c r="H7" s="6" t="s">
        <v>25</v>
      </c>
      <c r="I7" s="5" t="s">
        <v>564</v>
      </c>
      <c r="J7" s="5" t="s">
        <v>567</v>
      </c>
      <c r="K7" s="5" t="s">
        <v>569</v>
      </c>
      <c r="L7" s="5" t="s">
        <v>592</v>
      </c>
      <c r="M7" s="5" t="s">
        <v>574</v>
      </c>
      <c r="N7" s="5" t="s">
        <v>564</v>
      </c>
      <c r="O7" s="5" t="s">
        <v>575</v>
      </c>
      <c r="P7" s="5" t="s">
        <v>563</v>
      </c>
      <c r="Q7" s="5" t="s">
        <v>575</v>
      </c>
      <c r="R7" s="5" t="s">
        <v>26</v>
      </c>
      <c r="S7" s="5" t="s">
        <v>26</v>
      </c>
      <c r="T7" s="5" t="s">
        <v>26</v>
      </c>
      <c r="U7" s="5" t="s">
        <v>568</v>
      </c>
      <c r="V7" s="5" t="s">
        <v>569</v>
      </c>
      <c r="W7" s="5" t="s">
        <v>27</v>
      </c>
      <c r="X7" s="5" t="s">
        <v>28</v>
      </c>
      <c r="Y7" s="6" t="s">
        <v>29</v>
      </c>
      <c r="Z7" s="3"/>
      <c r="AA7" s="16" t="s">
        <v>1182</v>
      </c>
      <c r="AB7" s="11"/>
    </row>
    <row r="8" spans="1:28">
      <c r="A8" s="5">
        <v>2</v>
      </c>
      <c r="B8" s="6" t="s">
        <v>678</v>
      </c>
      <c r="C8" s="5" t="s">
        <v>820</v>
      </c>
      <c r="D8" s="5" t="s">
        <v>819</v>
      </c>
      <c r="E8" s="5"/>
      <c r="F8" s="6" t="s">
        <v>679</v>
      </c>
      <c r="G8" s="6" t="s">
        <v>34</v>
      </c>
      <c r="H8" s="6" t="s">
        <v>25</v>
      </c>
      <c r="I8" s="5" t="s">
        <v>563</v>
      </c>
      <c r="J8" s="5" t="s">
        <v>566</v>
      </c>
      <c r="K8" s="5" t="s">
        <v>563</v>
      </c>
      <c r="L8" s="5" t="s">
        <v>564</v>
      </c>
      <c r="M8" s="5" t="s">
        <v>574</v>
      </c>
      <c r="N8" s="5" t="s">
        <v>566</v>
      </c>
      <c r="O8" s="5" t="s">
        <v>566</v>
      </c>
      <c r="P8" s="5" t="s">
        <v>567</v>
      </c>
      <c r="Q8" s="5" t="s">
        <v>563</v>
      </c>
      <c r="R8" s="5" t="s">
        <v>26</v>
      </c>
      <c r="S8" s="5" t="s">
        <v>26</v>
      </c>
      <c r="T8" s="5" t="s">
        <v>26</v>
      </c>
      <c r="U8" s="5" t="s">
        <v>567</v>
      </c>
      <c r="V8" s="5" t="s">
        <v>569</v>
      </c>
      <c r="W8" s="5" t="s">
        <v>27</v>
      </c>
      <c r="X8" s="5" t="s">
        <v>28</v>
      </c>
      <c r="Y8" s="6" t="s">
        <v>29</v>
      </c>
      <c r="Z8" s="3"/>
      <c r="AA8" s="16" t="s">
        <v>1183</v>
      </c>
      <c r="AB8" s="11"/>
    </row>
    <row r="9" spans="1:28">
      <c r="A9" s="5">
        <v>3</v>
      </c>
      <c r="B9" s="6" t="s">
        <v>680</v>
      </c>
      <c r="C9" s="5" t="s">
        <v>820</v>
      </c>
      <c r="D9" s="5" t="s">
        <v>819</v>
      </c>
      <c r="E9" s="5"/>
      <c r="F9" s="6" t="s">
        <v>681</v>
      </c>
      <c r="G9" s="6" t="s">
        <v>34</v>
      </c>
      <c r="H9" s="6" t="s">
        <v>25</v>
      </c>
      <c r="I9" s="5" t="s">
        <v>573</v>
      </c>
      <c r="J9" s="5" t="s">
        <v>563</v>
      </c>
      <c r="K9" s="5" t="s">
        <v>564</v>
      </c>
      <c r="L9" s="5" t="s">
        <v>573</v>
      </c>
      <c r="M9" s="5" t="s">
        <v>581</v>
      </c>
      <c r="N9" s="5" t="s">
        <v>569</v>
      </c>
      <c r="O9" s="5" t="s">
        <v>574</v>
      </c>
      <c r="P9" s="5" t="s">
        <v>567</v>
      </c>
      <c r="Q9" s="5" t="s">
        <v>569</v>
      </c>
      <c r="R9" s="5" t="s">
        <v>26</v>
      </c>
      <c r="S9" s="5" t="s">
        <v>26</v>
      </c>
      <c r="T9" s="5" t="s">
        <v>26</v>
      </c>
      <c r="U9" s="5" t="s">
        <v>563</v>
      </c>
      <c r="V9" s="5" t="s">
        <v>566</v>
      </c>
      <c r="W9" s="5" t="s">
        <v>27</v>
      </c>
      <c r="X9" s="5" t="s">
        <v>28</v>
      </c>
      <c r="Y9" s="6" t="s">
        <v>29</v>
      </c>
      <c r="Z9" s="3"/>
      <c r="AA9" s="16" t="s">
        <v>1184</v>
      </c>
      <c r="AB9" s="11"/>
    </row>
    <row r="10" spans="1:28">
      <c r="A10" s="5">
        <v>4</v>
      </c>
      <c r="B10" s="6" t="s">
        <v>682</v>
      </c>
      <c r="C10" s="5" t="s">
        <v>820</v>
      </c>
      <c r="D10" s="5" t="s">
        <v>819</v>
      </c>
      <c r="E10" s="5"/>
      <c r="F10" s="6" t="s">
        <v>281</v>
      </c>
      <c r="G10" s="6" t="s">
        <v>34</v>
      </c>
      <c r="H10" s="6" t="s">
        <v>25</v>
      </c>
      <c r="I10" s="5" t="s">
        <v>581</v>
      </c>
      <c r="J10" s="5" t="s">
        <v>569</v>
      </c>
      <c r="K10" s="5" t="s">
        <v>569</v>
      </c>
      <c r="L10" s="5" t="s">
        <v>564</v>
      </c>
      <c r="M10" s="5" t="s">
        <v>574</v>
      </c>
      <c r="N10" s="5" t="s">
        <v>569</v>
      </c>
      <c r="O10" s="5" t="s">
        <v>569</v>
      </c>
      <c r="P10" s="5" t="s">
        <v>566</v>
      </c>
      <c r="Q10" s="5" t="s">
        <v>575</v>
      </c>
      <c r="R10" s="5" t="s">
        <v>26</v>
      </c>
      <c r="S10" s="5" t="s">
        <v>26</v>
      </c>
      <c r="T10" s="5" t="s">
        <v>26</v>
      </c>
      <c r="U10" s="5" t="s">
        <v>563</v>
      </c>
      <c r="V10" s="5" t="s">
        <v>566</v>
      </c>
      <c r="W10" s="5" t="s">
        <v>27</v>
      </c>
      <c r="X10" s="5" t="s">
        <v>28</v>
      </c>
      <c r="Y10" s="6" t="s">
        <v>29</v>
      </c>
      <c r="Z10" s="3"/>
      <c r="AA10" s="16" t="s">
        <v>1185</v>
      </c>
      <c r="AB10" s="11"/>
    </row>
    <row r="11" spans="1:28">
      <c r="A11" s="5">
        <v>5</v>
      </c>
      <c r="B11" s="6" t="s">
        <v>683</v>
      </c>
      <c r="C11" s="5" t="s">
        <v>820</v>
      </c>
      <c r="D11" s="5" t="s">
        <v>819</v>
      </c>
      <c r="E11" s="5"/>
      <c r="F11" s="6" t="s">
        <v>67</v>
      </c>
      <c r="G11" s="6" t="s">
        <v>34</v>
      </c>
      <c r="H11" s="6" t="s">
        <v>68</v>
      </c>
      <c r="I11" s="5" t="s">
        <v>592</v>
      </c>
      <c r="J11" s="5" t="s">
        <v>581</v>
      </c>
      <c r="K11" s="5" t="s">
        <v>569</v>
      </c>
      <c r="L11" s="5" t="s">
        <v>581</v>
      </c>
      <c r="M11" s="5" t="s">
        <v>592</v>
      </c>
      <c r="N11" s="5" t="s">
        <v>564</v>
      </c>
      <c r="O11" s="5" t="s">
        <v>592</v>
      </c>
      <c r="P11" s="5" t="s">
        <v>575</v>
      </c>
      <c r="Q11" s="5" t="s">
        <v>567</v>
      </c>
      <c r="R11" s="5" t="s">
        <v>26</v>
      </c>
      <c r="S11" s="5" t="s">
        <v>26</v>
      </c>
      <c r="T11" s="5" t="s">
        <v>26</v>
      </c>
      <c r="U11" s="5" t="s">
        <v>569</v>
      </c>
      <c r="V11" s="5" t="s">
        <v>564</v>
      </c>
      <c r="W11" s="5" t="s">
        <v>27</v>
      </c>
      <c r="X11" s="5" t="s">
        <v>28</v>
      </c>
      <c r="Y11" s="6" t="s">
        <v>29</v>
      </c>
      <c r="Z11" s="3"/>
      <c r="AA11" s="16" t="s">
        <v>1186</v>
      </c>
      <c r="AB11" s="11"/>
    </row>
    <row r="12" spans="1:28">
      <c r="A12" s="5">
        <v>6</v>
      </c>
      <c r="B12" s="6" t="s">
        <v>684</v>
      </c>
      <c r="C12" s="5" t="s">
        <v>820</v>
      </c>
      <c r="D12" s="5" t="s">
        <v>819</v>
      </c>
      <c r="E12" s="5"/>
      <c r="F12" s="6" t="s">
        <v>505</v>
      </c>
      <c r="G12" s="6" t="s">
        <v>34</v>
      </c>
      <c r="H12" s="6" t="s">
        <v>25</v>
      </c>
      <c r="I12" s="5" t="s">
        <v>583</v>
      </c>
      <c r="J12" s="5" t="s">
        <v>581</v>
      </c>
      <c r="K12" s="5" t="s">
        <v>566</v>
      </c>
      <c r="L12" s="5" t="s">
        <v>581</v>
      </c>
      <c r="M12" s="5" t="s">
        <v>577</v>
      </c>
      <c r="N12" s="5" t="s">
        <v>564</v>
      </c>
      <c r="O12" s="5" t="s">
        <v>574</v>
      </c>
      <c r="P12" s="5" t="s">
        <v>566</v>
      </c>
      <c r="Q12" s="5" t="s">
        <v>563</v>
      </c>
      <c r="R12" s="5" t="s">
        <v>26</v>
      </c>
      <c r="S12" s="5" t="s">
        <v>26</v>
      </c>
      <c r="T12" s="5" t="s">
        <v>26</v>
      </c>
      <c r="U12" s="5" t="s">
        <v>563</v>
      </c>
      <c r="V12" s="5" t="s">
        <v>573</v>
      </c>
      <c r="W12" s="5" t="s">
        <v>27</v>
      </c>
      <c r="X12" s="5" t="s">
        <v>28</v>
      </c>
      <c r="Y12" s="6" t="s">
        <v>29</v>
      </c>
      <c r="Z12" s="3"/>
      <c r="AA12" s="16" t="s">
        <v>1187</v>
      </c>
      <c r="AB12" s="11"/>
    </row>
    <row r="13" spans="1:28">
      <c r="A13" s="5">
        <v>7</v>
      </c>
      <c r="B13" s="6" t="s">
        <v>685</v>
      </c>
      <c r="C13" s="5" t="s">
        <v>820</v>
      </c>
      <c r="D13" s="5" t="s">
        <v>819</v>
      </c>
      <c r="E13" s="5"/>
      <c r="F13" s="6" t="s">
        <v>164</v>
      </c>
      <c r="G13" s="6" t="s">
        <v>24</v>
      </c>
      <c r="H13" s="6" t="s">
        <v>25</v>
      </c>
      <c r="I13" s="5" t="s">
        <v>577</v>
      </c>
      <c r="J13" s="5" t="s">
        <v>583</v>
      </c>
      <c r="K13" s="5" t="s">
        <v>592</v>
      </c>
      <c r="L13" s="5" t="s">
        <v>581</v>
      </c>
      <c r="M13" s="5" t="s">
        <v>577</v>
      </c>
      <c r="N13" s="5" t="s">
        <v>573</v>
      </c>
      <c r="O13" s="5" t="s">
        <v>564</v>
      </c>
      <c r="P13" s="5" t="s">
        <v>592</v>
      </c>
      <c r="Q13" s="5" t="s">
        <v>566</v>
      </c>
      <c r="R13" s="5" t="s">
        <v>26</v>
      </c>
      <c r="S13" s="5" t="s">
        <v>26</v>
      </c>
      <c r="T13" s="5" t="s">
        <v>26</v>
      </c>
      <c r="U13" s="5" t="s">
        <v>569</v>
      </c>
      <c r="V13" s="5" t="s">
        <v>592</v>
      </c>
      <c r="W13" s="5" t="s">
        <v>27</v>
      </c>
      <c r="X13" s="5" t="s">
        <v>28</v>
      </c>
      <c r="Y13" s="6" t="s">
        <v>29</v>
      </c>
      <c r="Z13" s="3"/>
      <c r="AA13" s="16" t="s">
        <v>1188</v>
      </c>
      <c r="AB13" s="11"/>
    </row>
    <row r="14" spans="1:28">
      <c r="A14" s="5">
        <v>10</v>
      </c>
      <c r="B14" s="6" t="s">
        <v>689</v>
      </c>
      <c r="C14" s="5" t="s">
        <v>820</v>
      </c>
      <c r="D14" s="5" t="s">
        <v>819</v>
      </c>
      <c r="E14" s="5"/>
      <c r="F14" s="6" t="s">
        <v>33</v>
      </c>
      <c r="G14" s="6" t="s">
        <v>24</v>
      </c>
      <c r="H14" s="6" t="s">
        <v>25</v>
      </c>
      <c r="I14" s="5" t="s">
        <v>608</v>
      </c>
      <c r="J14" s="5" t="s">
        <v>690</v>
      </c>
      <c r="K14" s="5" t="s">
        <v>565</v>
      </c>
      <c r="L14" s="5" t="s">
        <v>587</v>
      </c>
      <c r="M14" s="5" t="s">
        <v>578</v>
      </c>
      <c r="N14" s="5" t="s">
        <v>565</v>
      </c>
      <c r="O14" s="5" t="s">
        <v>691</v>
      </c>
      <c r="P14" s="5" t="s">
        <v>609</v>
      </c>
      <c r="Q14" s="5" t="s">
        <v>580</v>
      </c>
      <c r="R14" s="5" t="s">
        <v>26</v>
      </c>
      <c r="S14" s="5" t="s">
        <v>26</v>
      </c>
      <c r="T14" s="5" t="s">
        <v>26</v>
      </c>
      <c r="U14" s="5" t="s">
        <v>613</v>
      </c>
      <c r="V14" s="5" t="s">
        <v>589</v>
      </c>
      <c r="W14" s="5" t="s">
        <v>38</v>
      </c>
      <c r="X14" s="5" t="s">
        <v>28</v>
      </c>
      <c r="Y14" s="6" t="s">
        <v>45</v>
      </c>
      <c r="Z14" s="3"/>
      <c r="AA14" s="16" t="s">
        <v>1189</v>
      </c>
      <c r="AB14" s="11"/>
    </row>
    <row r="15" spans="1:28">
      <c r="A15" s="5">
        <v>11</v>
      </c>
      <c r="B15" s="6" t="s">
        <v>692</v>
      </c>
      <c r="C15" s="5" t="s">
        <v>820</v>
      </c>
      <c r="D15" s="5" t="s">
        <v>819</v>
      </c>
      <c r="E15" s="5"/>
      <c r="F15" s="6" t="s">
        <v>693</v>
      </c>
      <c r="G15" s="6" t="s">
        <v>24</v>
      </c>
      <c r="H15" s="6" t="s">
        <v>25</v>
      </c>
      <c r="I15" s="5" t="s">
        <v>563</v>
      </c>
      <c r="J15" s="5" t="s">
        <v>569</v>
      </c>
      <c r="K15" s="5" t="s">
        <v>569</v>
      </c>
      <c r="L15" s="5" t="s">
        <v>574</v>
      </c>
      <c r="M15" s="5" t="s">
        <v>592</v>
      </c>
      <c r="N15" s="5" t="s">
        <v>581</v>
      </c>
      <c r="O15" s="5" t="s">
        <v>575</v>
      </c>
      <c r="P15" s="5" t="s">
        <v>567</v>
      </c>
      <c r="Q15" s="5" t="s">
        <v>563</v>
      </c>
      <c r="R15" s="5" t="s">
        <v>26</v>
      </c>
      <c r="S15" s="5" t="s">
        <v>26</v>
      </c>
      <c r="T15" s="5" t="s">
        <v>26</v>
      </c>
      <c r="U15" s="5" t="s">
        <v>575</v>
      </c>
      <c r="V15" s="5" t="s">
        <v>569</v>
      </c>
      <c r="W15" s="5" t="s">
        <v>27</v>
      </c>
      <c r="X15" s="5" t="s">
        <v>28</v>
      </c>
      <c r="Y15" s="6" t="s">
        <v>29</v>
      </c>
      <c r="Z15" s="3"/>
      <c r="AA15" s="16" t="s">
        <v>1190</v>
      </c>
      <c r="AB15" s="11"/>
    </row>
    <row r="16" spans="1:28">
      <c r="A16" s="5">
        <v>8</v>
      </c>
      <c r="B16" s="6" t="s">
        <v>686</v>
      </c>
      <c r="C16" s="5" t="s">
        <v>820</v>
      </c>
      <c r="D16" s="5" t="s">
        <v>819</v>
      </c>
      <c r="E16" s="5"/>
      <c r="F16" s="6" t="s">
        <v>294</v>
      </c>
      <c r="G16" s="6" t="s">
        <v>24</v>
      </c>
      <c r="H16" s="6" t="s">
        <v>25</v>
      </c>
      <c r="I16" s="5" t="s">
        <v>569</v>
      </c>
      <c r="J16" s="5" t="s">
        <v>569</v>
      </c>
      <c r="K16" s="5" t="s">
        <v>563</v>
      </c>
      <c r="L16" s="5" t="s">
        <v>581</v>
      </c>
      <c r="M16" s="5" t="s">
        <v>592</v>
      </c>
      <c r="N16" s="5" t="s">
        <v>573</v>
      </c>
      <c r="O16" s="5" t="s">
        <v>563</v>
      </c>
      <c r="P16" s="5" t="s">
        <v>573</v>
      </c>
      <c r="Q16" s="5" t="s">
        <v>575</v>
      </c>
      <c r="R16" s="5" t="s">
        <v>26</v>
      </c>
      <c r="S16" s="5" t="s">
        <v>26</v>
      </c>
      <c r="T16" s="5" t="s">
        <v>26</v>
      </c>
      <c r="U16" s="5" t="s">
        <v>575</v>
      </c>
      <c r="V16" s="5" t="s">
        <v>566</v>
      </c>
      <c r="W16" s="5" t="s">
        <v>27</v>
      </c>
      <c r="X16" s="5" t="s">
        <v>28</v>
      </c>
      <c r="Y16" s="6" t="s">
        <v>29</v>
      </c>
      <c r="Z16" s="3"/>
      <c r="AA16" s="16" t="s">
        <v>1191</v>
      </c>
      <c r="AB16" s="11"/>
    </row>
    <row r="17" spans="1:28">
      <c r="A17" s="5">
        <v>9</v>
      </c>
      <c r="B17" s="6" t="s">
        <v>687</v>
      </c>
      <c r="C17" s="5" t="s">
        <v>820</v>
      </c>
      <c r="D17" s="5" t="s">
        <v>819</v>
      </c>
      <c r="E17" s="5"/>
      <c r="F17" s="6" t="s">
        <v>81</v>
      </c>
      <c r="G17" s="6" t="s">
        <v>24</v>
      </c>
      <c r="H17" s="6" t="s">
        <v>25</v>
      </c>
      <c r="I17" s="5" t="s">
        <v>588</v>
      </c>
      <c r="J17" s="5" t="s">
        <v>616</v>
      </c>
      <c r="K17" s="5" t="s">
        <v>614</v>
      </c>
      <c r="L17" s="5" t="s">
        <v>609</v>
      </c>
      <c r="M17" s="5" t="s">
        <v>583</v>
      </c>
      <c r="N17" s="5" t="s">
        <v>592</v>
      </c>
      <c r="O17" s="5" t="s">
        <v>688</v>
      </c>
      <c r="P17" s="5" t="s">
        <v>580</v>
      </c>
      <c r="Q17" s="5" t="s">
        <v>577</v>
      </c>
      <c r="R17" s="5" t="s">
        <v>26</v>
      </c>
      <c r="S17" s="5" t="s">
        <v>26</v>
      </c>
      <c r="T17" s="5" t="s">
        <v>26</v>
      </c>
      <c r="U17" s="5" t="s">
        <v>590</v>
      </c>
      <c r="V17" s="5" t="s">
        <v>606</v>
      </c>
      <c r="W17" s="5" t="s">
        <v>38</v>
      </c>
      <c r="X17" s="5" t="s">
        <v>28</v>
      </c>
      <c r="Y17" s="6" t="s">
        <v>45</v>
      </c>
      <c r="Z17" s="3"/>
      <c r="AA17" s="16" t="s">
        <v>1192</v>
      </c>
      <c r="AB17" s="11"/>
    </row>
    <row r="18" spans="1:28">
      <c r="A18" s="5">
        <v>12</v>
      </c>
      <c r="B18" s="6" t="s">
        <v>694</v>
      </c>
      <c r="C18" s="5" t="s">
        <v>820</v>
      </c>
      <c r="D18" s="5" t="s">
        <v>819</v>
      </c>
      <c r="E18" s="5"/>
      <c r="F18" s="6" t="s">
        <v>140</v>
      </c>
      <c r="G18" s="6" t="s">
        <v>34</v>
      </c>
      <c r="H18" s="6" t="s">
        <v>25</v>
      </c>
      <c r="I18" s="5" t="s">
        <v>583</v>
      </c>
      <c r="J18" s="5" t="s">
        <v>564</v>
      </c>
      <c r="K18" s="5" t="s">
        <v>592</v>
      </c>
      <c r="L18" s="5" t="s">
        <v>565</v>
      </c>
      <c r="M18" s="5" t="s">
        <v>573</v>
      </c>
      <c r="N18" s="5" t="s">
        <v>566</v>
      </c>
      <c r="O18" s="5" t="s">
        <v>581</v>
      </c>
      <c r="P18" s="5" t="s">
        <v>575</v>
      </c>
      <c r="Q18" s="5" t="s">
        <v>564</v>
      </c>
      <c r="R18" s="5" t="s">
        <v>26</v>
      </c>
      <c r="S18" s="5" t="s">
        <v>26</v>
      </c>
      <c r="T18" s="5" t="s">
        <v>26</v>
      </c>
      <c r="U18" s="5" t="s">
        <v>567</v>
      </c>
      <c r="V18" s="5" t="s">
        <v>573</v>
      </c>
      <c r="W18" s="5" t="s">
        <v>27</v>
      </c>
      <c r="X18" s="5" t="s">
        <v>28</v>
      </c>
      <c r="Y18" s="6" t="s">
        <v>29</v>
      </c>
      <c r="Z18" s="3"/>
      <c r="AA18" s="16" t="s">
        <v>1193</v>
      </c>
      <c r="AB18" s="11"/>
    </row>
    <row r="19" spans="1:28">
      <c r="A19" s="5">
        <v>13</v>
      </c>
      <c r="B19" s="6" t="s">
        <v>695</v>
      </c>
      <c r="C19" s="5" t="s">
        <v>820</v>
      </c>
      <c r="D19" s="5" t="s">
        <v>819</v>
      </c>
      <c r="E19" s="5"/>
      <c r="F19" s="6" t="s">
        <v>284</v>
      </c>
      <c r="G19" s="6" t="s">
        <v>34</v>
      </c>
      <c r="H19" s="6" t="s">
        <v>25</v>
      </c>
      <c r="I19" s="5" t="s">
        <v>648</v>
      </c>
      <c r="J19" s="5" t="s">
        <v>579</v>
      </c>
      <c r="K19" s="5" t="s">
        <v>592</v>
      </c>
      <c r="L19" s="5" t="s">
        <v>614</v>
      </c>
      <c r="M19" s="5" t="s">
        <v>609</v>
      </c>
      <c r="N19" s="5" t="s">
        <v>565</v>
      </c>
      <c r="O19" s="5" t="s">
        <v>574</v>
      </c>
      <c r="P19" s="5" t="s">
        <v>573</v>
      </c>
      <c r="Q19" s="5" t="s">
        <v>573</v>
      </c>
      <c r="R19" s="5" t="s">
        <v>26</v>
      </c>
      <c r="S19" s="5" t="s">
        <v>26</v>
      </c>
      <c r="T19" s="5" t="s">
        <v>26</v>
      </c>
      <c r="U19" s="5" t="s">
        <v>564</v>
      </c>
      <c r="V19" s="5" t="s">
        <v>583</v>
      </c>
      <c r="W19" s="5" t="s">
        <v>27</v>
      </c>
      <c r="X19" s="5" t="s">
        <v>28</v>
      </c>
      <c r="Y19" s="6" t="s">
        <v>29</v>
      </c>
      <c r="Z19" s="3"/>
      <c r="AA19" s="16" t="s">
        <v>1194</v>
      </c>
      <c r="AB19" s="11"/>
    </row>
    <row r="20" spans="1:28">
      <c r="A20" s="5">
        <v>14</v>
      </c>
      <c r="B20" s="6" t="s">
        <v>696</v>
      </c>
      <c r="C20" s="5" t="s">
        <v>820</v>
      </c>
      <c r="D20" s="5" t="s">
        <v>819</v>
      </c>
      <c r="E20" s="5"/>
      <c r="F20" s="6" t="s">
        <v>256</v>
      </c>
      <c r="G20" s="6" t="s">
        <v>24</v>
      </c>
      <c r="H20" s="6" t="s">
        <v>25</v>
      </c>
      <c r="I20" s="5" t="s">
        <v>613</v>
      </c>
      <c r="J20" s="5" t="s">
        <v>587</v>
      </c>
      <c r="K20" s="5" t="s">
        <v>581</v>
      </c>
      <c r="L20" s="5" t="s">
        <v>597</v>
      </c>
      <c r="M20" s="5" t="s">
        <v>565</v>
      </c>
      <c r="N20" s="5" t="s">
        <v>592</v>
      </c>
      <c r="O20" s="5" t="s">
        <v>598</v>
      </c>
      <c r="P20" s="5" t="s">
        <v>592</v>
      </c>
      <c r="Q20" s="5" t="s">
        <v>564</v>
      </c>
      <c r="R20" s="5" t="s">
        <v>26</v>
      </c>
      <c r="S20" s="5" t="s">
        <v>26</v>
      </c>
      <c r="T20" s="5" t="s">
        <v>26</v>
      </c>
      <c r="U20" s="5" t="s">
        <v>581</v>
      </c>
      <c r="V20" s="5" t="s">
        <v>579</v>
      </c>
      <c r="W20" s="5" t="s">
        <v>27</v>
      </c>
      <c r="X20" s="5" t="s">
        <v>28</v>
      </c>
      <c r="Y20" s="6" t="s">
        <v>29</v>
      </c>
      <c r="Z20" s="3"/>
      <c r="AA20" s="16" t="s">
        <v>1195</v>
      </c>
      <c r="AB20" s="11"/>
    </row>
    <row r="21" spans="1:28">
      <c r="A21" s="5">
        <v>15</v>
      </c>
      <c r="B21" s="6" t="s">
        <v>697</v>
      </c>
      <c r="C21" s="5" t="s">
        <v>820</v>
      </c>
      <c r="D21" s="5" t="s">
        <v>819</v>
      </c>
      <c r="E21" s="5"/>
      <c r="F21" s="6" t="s">
        <v>505</v>
      </c>
      <c r="G21" s="6" t="s">
        <v>34</v>
      </c>
      <c r="H21" s="6" t="s">
        <v>25</v>
      </c>
      <c r="I21" s="5" t="s">
        <v>582</v>
      </c>
      <c r="J21" s="5" t="s">
        <v>648</v>
      </c>
      <c r="K21" s="5" t="s">
        <v>564</v>
      </c>
      <c r="L21" s="5" t="s">
        <v>577</v>
      </c>
      <c r="M21" s="5" t="s">
        <v>583</v>
      </c>
      <c r="N21" s="5" t="s">
        <v>564</v>
      </c>
      <c r="O21" s="5" t="s">
        <v>580</v>
      </c>
      <c r="P21" s="5" t="s">
        <v>574</v>
      </c>
      <c r="Q21" s="5" t="s">
        <v>577</v>
      </c>
      <c r="R21" s="5" t="s">
        <v>26</v>
      </c>
      <c r="S21" s="5" t="s">
        <v>26</v>
      </c>
      <c r="T21" s="5" t="s">
        <v>26</v>
      </c>
      <c r="U21" s="5" t="s">
        <v>577</v>
      </c>
      <c r="V21" s="5" t="s">
        <v>572</v>
      </c>
      <c r="W21" s="5" t="s">
        <v>27</v>
      </c>
      <c r="X21" s="5" t="s">
        <v>28</v>
      </c>
      <c r="Y21" s="6" t="s">
        <v>29</v>
      </c>
      <c r="Z21" s="3"/>
      <c r="AA21" s="16" t="s">
        <v>1196</v>
      </c>
      <c r="AB21" s="11"/>
    </row>
    <row r="22" spans="1:28">
      <c r="A22" s="5">
        <v>16</v>
      </c>
      <c r="B22" s="6" t="s">
        <v>123</v>
      </c>
      <c r="C22" s="5" t="s">
        <v>820</v>
      </c>
      <c r="D22" s="5" t="s">
        <v>819</v>
      </c>
      <c r="E22" s="5"/>
      <c r="F22" s="6" t="s">
        <v>211</v>
      </c>
      <c r="G22" s="6" t="s">
        <v>34</v>
      </c>
      <c r="H22" s="6" t="s">
        <v>25</v>
      </c>
      <c r="I22" s="5" t="s">
        <v>583</v>
      </c>
      <c r="J22" s="5" t="s">
        <v>569</v>
      </c>
      <c r="K22" s="5" t="s">
        <v>564</v>
      </c>
      <c r="L22" s="5" t="s">
        <v>581</v>
      </c>
      <c r="M22" s="5" t="s">
        <v>592</v>
      </c>
      <c r="N22" s="5" t="s">
        <v>573</v>
      </c>
      <c r="O22" s="5" t="s">
        <v>566</v>
      </c>
      <c r="P22" s="5" t="s">
        <v>567</v>
      </c>
      <c r="Q22" s="5" t="s">
        <v>575</v>
      </c>
      <c r="R22" s="5" t="s">
        <v>26</v>
      </c>
      <c r="S22" s="5" t="s">
        <v>26</v>
      </c>
      <c r="T22" s="5" t="s">
        <v>26</v>
      </c>
      <c r="U22" s="5" t="s">
        <v>567</v>
      </c>
      <c r="V22" s="5" t="s">
        <v>564</v>
      </c>
      <c r="W22" s="5" t="s">
        <v>27</v>
      </c>
      <c r="X22" s="5" t="s">
        <v>28</v>
      </c>
      <c r="Y22" s="6" t="s">
        <v>29</v>
      </c>
      <c r="Z22" s="3"/>
      <c r="AA22" s="16" t="s">
        <v>1197</v>
      </c>
      <c r="AB22" s="11"/>
    </row>
    <row r="23" spans="1:28">
      <c r="A23" s="5">
        <v>17</v>
      </c>
      <c r="B23" s="6" t="s">
        <v>698</v>
      </c>
      <c r="C23" s="5" t="s">
        <v>820</v>
      </c>
      <c r="D23" s="5" t="s">
        <v>819</v>
      </c>
      <c r="E23" s="5"/>
      <c r="F23" s="6" t="s">
        <v>699</v>
      </c>
      <c r="G23" s="6" t="s">
        <v>34</v>
      </c>
      <c r="H23" s="6" t="s">
        <v>25</v>
      </c>
      <c r="I23" s="5" t="s">
        <v>614</v>
      </c>
      <c r="J23" s="5" t="s">
        <v>580</v>
      </c>
      <c r="K23" s="5" t="s">
        <v>569</v>
      </c>
      <c r="L23" s="5" t="s">
        <v>565</v>
      </c>
      <c r="M23" s="5" t="s">
        <v>606</v>
      </c>
      <c r="N23" s="5" t="s">
        <v>592</v>
      </c>
      <c r="O23" s="5" t="s">
        <v>566</v>
      </c>
      <c r="P23" s="5" t="s">
        <v>573</v>
      </c>
      <c r="Q23" s="5" t="s">
        <v>592</v>
      </c>
      <c r="R23" s="5" t="s">
        <v>26</v>
      </c>
      <c r="S23" s="5" t="s">
        <v>26</v>
      </c>
      <c r="T23" s="5" t="s">
        <v>26</v>
      </c>
      <c r="U23" s="5" t="s">
        <v>581</v>
      </c>
      <c r="V23" s="5" t="s">
        <v>577</v>
      </c>
      <c r="W23" s="5" t="s">
        <v>27</v>
      </c>
      <c r="X23" s="5" t="s">
        <v>28</v>
      </c>
      <c r="Y23" s="6" t="s">
        <v>29</v>
      </c>
      <c r="Z23" s="3"/>
      <c r="AA23" s="16" t="s">
        <v>1198</v>
      </c>
      <c r="AB23" s="11"/>
    </row>
    <row r="24" spans="1:28">
      <c r="A24" s="5">
        <v>18</v>
      </c>
      <c r="B24" s="6" t="s">
        <v>700</v>
      </c>
      <c r="C24" s="5" t="s">
        <v>820</v>
      </c>
      <c r="D24" s="5" t="s">
        <v>819</v>
      </c>
      <c r="E24" s="5"/>
      <c r="F24" s="6" t="s">
        <v>701</v>
      </c>
      <c r="G24" s="6" t="s">
        <v>24</v>
      </c>
      <c r="H24" s="6" t="s">
        <v>25</v>
      </c>
      <c r="I24" s="5" t="s">
        <v>589</v>
      </c>
      <c r="J24" s="5" t="s">
        <v>589</v>
      </c>
      <c r="K24" s="5" t="s">
        <v>614</v>
      </c>
      <c r="L24" s="5" t="s">
        <v>597</v>
      </c>
      <c r="M24" s="5" t="s">
        <v>598</v>
      </c>
      <c r="N24" s="5" t="s">
        <v>573</v>
      </c>
      <c r="O24" s="5" t="s">
        <v>572</v>
      </c>
      <c r="P24" s="5" t="s">
        <v>573</v>
      </c>
      <c r="Q24" s="5" t="s">
        <v>621</v>
      </c>
      <c r="R24" s="5" t="s">
        <v>26</v>
      </c>
      <c r="S24" s="5" t="s">
        <v>26</v>
      </c>
      <c r="T24" s="5" t="s">
        <v>26</v>
      </c>
      <c r="U24" s="5" t="s">
        <v>581</v>
      </c>
      <c r="V24" s="5" t="s">
        <v>578</v>
      </c>
      <c r="W24" s="5" t="s">
        <v>27</v>
      </c>
      <c r="X24" s="5" t="s">
        <v>28</v>
      </c>
      <c r="Y24" s="6" t="s">
        <v>29</v>
      </c>
      <c r="Z24" s="3"/>
      <c r="AA24" s="16" t="s">
        <v>1199</v>
      </c>
      <c r="AB24" s="11"/>
    </row>
    <row r="25" spans="1:28">
      <c r="A25" s="5">
        <v>19</v>
      </c>
      <c r="B25" s="6" t="s">
        <v>702</v>
      </c>
      <c r="C25" s="5" t="s">
        <v>820</v>
      </c>
      <c r="D25" s="5" t="s">
        <v>819</v>
      </c>
      <c r="E25" s="5"/>
      <c r="F25" s="6" t="s">
        <v>303</v>
      </c>
      <c r="G25" s="6" t="s">
        <v>24</v>
      </c>
      <c r="H25" s="6" t="s">
        <v>25</v>
      </c>
      <c r="I25" s="5" t="s">
        <v>614</v>
      </c>
      <c r="J25" s="5" t="s">
        <v>581</v>
      </c>
      <c r="K25" s="5" t="s">
        <v>566</v>
      </c>
      <c r="L25" s="5" t="s">
        <v>577</v>
      </c>
      <c r="M25" s="5" t="s">
        <v>572</v>
      </c>
      <c r="N25" s="5" t="s">
        <v>581</v>
      </c>
      <c r="O25" s="5" t="s">
        <v>573</v>
      </c>
      <c r="P25" s="5" t="s">
        <v>563</v>
      </c>
      <c r="Q25" s="5" t="s">
        <v>569</v>
      </c>
      <c r="R25" s="5" t="s">
        <v>26</v>
      </c>
      <c r="S25" s="5" t="s">
        <v>26</v>
      </c>
      <c r="T25" s="5" t="s">
        <v>26</v>
      </c>
      <c r="U25" s="5" t="s">
        <v>581</v>
      </c>
      <c r="V25" s="5" t="s">
        <v>581</v>
      </c>
      <c r="W25" s="5" t="s">
        <v>27</v>
      </c>
      <c r="X25" s="5" t="s">
        <v>28</v>
      </c>
      <c r="Y25" s="6" t="s">
        <v>29</v>
      </c>
      <c r="Z25" s="3"/>
      <c r="AA25" s="16" t="s">
        <v>1200</v>
      </c>
      <c r="AB25" s="11"/>
    </row>
    <row r="26" spans="1:28">
      <c r="A26" s="5">
        <v>20</v>
      </c>
      <c r="B26" s="6" t="s">
        <v>703</v>
      </c>
      <c r="C26" s="5" t="s">
        <v>820</v>
      </c>
      <c r="D26" s="5" t="s">
        <v>819</v>
      </c>
      <c r="E26" s="5"/>
      <c r="F26" s="6" t="s">
        <v>704</v>
      </c>
      <c r="G26" s="6" t="s">
        <v>34</v>
      </c>
      <c r="H26" s="6" t="s">
        <v>25</v>
      </c>
      <c r="I26" s="5" t="s">
        <v>569</v>
      </c>
      <c r="J26" s="5" t="s">
        <v>581</v>
      </c>
      <c r="K26" s="5" t="s">
        <v>569</v>
      </c>
      <c r="L26" s="5" t="s">
        <v>573</v>
      </c>
      <c r="M26" s="5" t="s">
        <v>592</v>
      </c>
      <c r="N26" s="5" t="s">
        <v>564</v>
      </c>
      <c r="O26" s="5" t="s">
        <v>566</v>
      </c>
      <c r="P26" s="5" t="s">
        <v>568</v>
      </c>
      <c r="Q26" s="5" t="s">
        <v>575</v>
      </c>
      <c r="R26" s="5" t="s">
        <v>26</v>
      </c>
      <c r="S26" s="5" t="s">
        <v>26</v>
      </c>
      <c r="T26" s="5" t="s">
        <v>26</v>
      </c>
      <c r="U26" s="5" t="s">
        <v>564</v>
      </c>
      <c r="V26" s="5" t="s">
        <v>566</v>
      </c>
      <c r="W26" s="5" t="s">
        <v>27</v>
      </c>
      <c r="X26" s="5" t="s">
        <v>28</v>
      </c>
      <c r="Y26" s="6" t="s">
        <v>29</v>
      </c>
      <c r="Z26" s="3"/>
      <c r="AA26" s="16" t="s">
        <v>1201</v>
      </c>
      <c r="AB26" s="11"/>
    </row>
    <row r="27" spans="1:28">
      <c r="A27" s="5">
        <v>21</v>
      </c>
      <c r="B27" s="6" t="s">
        <v>705</v>
      </c>
      <c r="C27" s="5" t="s">
        <v>820</v>
      </c>
      <c r="D27" s="5" t="s">
        <v>819</v>
      </c>
      <c r="E27" s="5"/>
      <c r="F27" s="6" t="s">
        <v>706</v>
      </c>
      <c r="G27" s="6" t="s">
        <v>24</v>
      </c>
      <c r="H27" s="6" t="s">
        <v>25</v>
      </c>
      <c r="I27" s="5" t="s">
        <v>597</v>
      </c>
      <c r="J27" s="5" t="s">
        <v>582</v>
      </c>
      <c r="K27" s="5" t="s">
        <v>574</v>
      </c>
      <c r="L27" s="5" t="s">
        <v>622</v>
      </c>
      <c r="M27" s="5" t="s">
        <v>577</v>
      </c>
      <c r="N27" s="5" t="s">
        <v>565</v>
      </c>
      <c r="O27" s="5" t="s">
        <v>622</v>
      </c>
      <c r="P27" s="5" t="s">
        <v>581</v>
      </c>
      <c r="Q27" s="5" t="s">
        <v>581</v>
      </c>
      <c r="R27" s="5" t="s">
        <v>26</v>
      </c>
      <c r="S27" s="5" t="s">
        <v>26</v>
      </c>
      <c r="T27" s="5" t="s">
        <v>26</v>
      </c>
      <c r="U27" s="5" t="s">
        <v>589</v>
      </c>
      <c r="V27" s="5" t="s">
        <v>614</v>
      </c>
      <c r="W27" s="5" t="s">
        <v>27</v>
      </c>
      <c r="X27" s="5" t="s">
        <v>28</v>
      </c>
      <c r="Y27" s="6" t="s">
        <v>29</v>
      </c>
      <c r="Z27" s="3"/>
      <c r="AA27" s="16" t="s">
        <v>1202</v>
      </c>
      <c r="AB27" s="11"/>
    </row>
    <row r="28" spans="1:28">
      <c r="A28" s="5">
        <v>22</v>
      </c>
      <c r="B28" s="6" t="s">
        <v>707</v>
      </c>
      <c r="C28" s="5" t="s">
        <v>820</v>
      </c>
      <c r="D28" s="5" t="s">
        <v>819</v>
      </c>
      <c r="E28" s="5"/>
      <c r="F28" s="6" t="s">
        <v>708</v>
      </c>
      <c r="G28" s="6" t="s">
        <v>34</v>
      </c>
      <c r="H28" s="6" t="s">
        <v>25</v>
      </c>
      <c r="I28" s="5" t="s">
        <v>575</v>
      </c>
      <c r="J28" s="5" t="s">
        <v>573</v>
      </c>
      <c r="K28" s="5" t="s">
        <v>563</v>
      </c>
      <c r="L28" s="5" t="s">
        <v>564</v>
      </c>
      <c r="M28" s="5" t="s">
        <v>564</v>
      </c>
      <c r="N28" s="5" t="s">
        <v>564</v>
      </c>
      <c r="O28" s="5" t="s">
        <v>567</v>
      </c>
      <c r="P28" s="5" t="s">
        <v>575</v>
      </c>
      <c r="Q28" s="5" t="s">
        <v>568</v>
      </c>
      <c r="R28" s="5" t="s">
        <v>26</v>
      </c>
      <c r="S28" s="5" t="s">
        <v>26</v>
      </c>
      <c r="T28" s="5" t="s">
        <v>26</v>
      </c>
      <c r="U28" s="5" t="s">
        <v>575</v>
      </c>
      <c r="V28" s="5" t="s">
        <v>563</v>
      </c>
      <c r="W28" s="5" t="s">
        <v>27</v>
      </c>
      <c r="X28" s="5" t="s">
        <v>28</v>
      </c>
      <c r="Y28" s="6" t="s">
        <v>29</v>
      </c>
      <c r="Z28" s="3"/>
      <c r="AA28" s="16" t="s">
        <v>1203</v>
      </c>
      <c r="AB28" s="11"/>
    </row>
    <row r="29" spans="1:28">
      <c r="A29" s="5">
        <v>23</v>
      </c>
      <c r="B29" s="6" t="s">
        <v>709</v>
      </c>
      <c r="C29" s="5" t="s">
        <v>820</v>
      </c>
      <c r="D29" s="5" t="s">
        <v>819</v>
      </c>
      <c r="E29" s="5"/>
      <c r="F29" s="6" t="s">
        <v>278</v>
      </c>
      <c r="G29" s="6" t="s">
        <v>34</v>
      </c>
      <c r="H29" s="6" t="s">
        <v>25</v>
      </c>
      <c r="I29" s="5" t="s">
        <v>580</v>
      </c>
      <c r="J29" s="5" t="s">
        <v>621</v>
      </c>
      <c r="K29" s="5" t="s">
        <v>565</v>
      </c>
      <c r="L29" s="5" t="s">
        <v>598</v>
      </c>
      <c r="M29" s="5" t="s">
        <v>614</v>
      </c>
      <c r="N29" s="5" t="s">
        <v>581</v>
      </c>
      <c r="O29" s="5" t="s">
        <v>606</v>
      </c>
      <c r="P29" s="5" t="s">
        <v>564</v>
      </c>
      <c r="Q29" s="5" t="s">
        <v>574</v>
      </c>
      <c r="R29" s="5" t="s">
        <v>26</v>
      </c>
      <c r="S29" s="5" t="s">
        <v>26</v>
      </c>
      <c r="T29" s="5" t="s">
        <v>26</v>
      </c>
      <c r="U29" s="5" t="s">
        <v>622</v>
      </c>
      <c r="V29" s="5" t="s">
        <v>614</v>
      </c>
      <c r="W29" s="5" t="s">
        <v>27</v>
      </c>
      <c r="X29" s="5" t="s">
        <v>28</v>
      </c>
      <c r="Y29" s="6" t="s">
        <v>29</v>
      </c>
      <c r="Z29" s="3"/>
      <c r="AA29" s="16" t="s">
        <v>1204</v>
      </c>
      <c r="AB29" s="11"/>
    </row>
    <row r="30" spans="1:28">
      <c r="A30" s="5">
        <v>24</v>
      </c>
      <c r="B30" s="6" t="s">
        <v>710</v>
      </c>
      <c r="C30" s="5" t="s">
        <v>820</v>
      </c>
      <c r="D30" s="5" t="s">
        <v>819</v>
      </c>
      <c r="E30" s="5"/>
      <c r="F30" s="6" t="s">
        <v>220</v>
      </c>
      <c r="G30" s="6" t="s">
        <v>24</v>
      </c>
      <c r="H30" s="6" t="s">
        <v>25</v>
      </c>
      <c r="I30" s="5" t="s">
        <v>606</v>
      </c>
      <c r="J30" s="5" t="s">
        <v>597</v>
      </c>
      <c r="K30" s="5" t="s">
        <v>583</v>
      </c>
      <c r="L30" s="5" t="s">
        <v>598</v>
      </c>
      <c r="M30" s="5" t="s">
        <v>583</v>
      </c>
      <c r="N30" s="5" t="s">
        <v>574</v>
      </c>
      <c r="O30" s="5" t="s">
        <v>579</v>
      </c>
      <c r="P30" s="5" t="s">
        <v>583</v>
      </c>
      <c r="Q30" s="5" t="s">
        <v>565</v>
      </c>
      <c r="R30" s="5" t="s">
        <v>26</v>
      </c>
      <c r="S30" s="5" t="s">
        <v>26</v>
      </c>
      <c r="T30" s="5" t="s">
        <v>26</v>
      </c>
      <c r="U30" s="5" t="s">
        <v>609</v>
      </c>
      <c r="V30" s="5" t="s">
        <v>614</v>
      </c>
      <c r="W30" s="5" t="s">
        <v>27</v>
      </c>
      <c r="X30" s="5" t="s">
        <v>28</v>
      </c>
      <c r="Y30" s="6" t="s">
        <v>29</v>
      </c>
      <c r="Z30" s="3"/>
      <c r="AA30" s="16" t="s">
        <v>1205</v>
      </c>
      <c r="AB30" s="11"/>
    </row>
    <row r="31" spans="1:28">
      <c r="A31" s="5">
        <v>25</v>
      </c>
      <c r="B31" s="6" t="s">
        <v>711</v>
      </c>
      <c r="C31" s="5" t="s">
        <v>820</v>
      </c>
      <c r="D31" s="5" t="s">
        <v>819</v>
      </c>
      <c r="E31" s="5"/>
      <c r="F31" s="6" t="s">
        <v>263</v>
      </c>
      <c r="G31" s="6" t="s">
        <v>24</v>
      </c>
      <c r="H31" s="6" t="s">
        <v>25</v>
      </c>
      <c r="I31" s="5" t="s">
        <v>565</v>
      </c>
      <c r="J31" s="5" t="s">
        <v>598</v>
      </c>
      <c r="K31" s="5" t="s">
        <v>564</v>
      </c>
      <c r="L31" s="5" t="s">
        <v>614</v>
      </c>
      <c r="M31" s="5" t="s">
        <v>577</v>
      </c>
      <c r="N31" s="5" t="s">
        <v>564</v>
      </c>
      <c r="O31" s="5" t="s">
        <v>577</v>
      </c>
      <c r="P31" s="5" t="s">
        <v>566</v>
      </c>
      <c r="Q31" s="5" t="s">
        <v>566</v>
      </c>
      <c r="R31" s="5" t="s">
        <v>26</v>
      </c>
      <c r="S31" s="5" t="s">
        <v>26</v>
      </c>
      <c r="T31" s="5" t="s">
        <v>26</v>
      </c>
      <c r="U31" s="5" t="s">
        <v>609</v>
      </c>
      <c r="V31" s="5" t="s">
        <v>577</v>
      </c>
      <c r="W31" s="5" t="s">
        <v>27</v>
      </c>
      <c r="X31" s="5" t="s">
        <v>28</v>
      </c>
      <c r="Y31" s="6" t="s">
        <v>29</v>
      </c>
      <c r="Z31" s="3"/>
      <c r="AA31" s="16" t="s">
        <v>1206</v>
      </c>
      <c r="AB31" s="11"/>
    </row>
    <row r="32" spans="1:28">
      <c r="A32" s="5">
        <v>26</v>
      </c>
      <c r="B32" s="6" t="s">
        <v>712</v>
      </c>
      <c r="C32" s="5" t="s">
        <v>820</v>
      </c>
      <c r="D32" s="5" t="s">
        <v>819</v>
      </c>
      <c r="E32" s="5"/>
      <c r="F32" s="6" t="s">
        <v>140</v>
      </c>
      <c r="G32" s="6" t="s">
        <v>24</v>
      </c>
      <c r="H32" s="6" t="s">
        <v>25</v>
      </c>
      <c r="I32" s="5" t="s">
        <v>614</v>
      </c>
      <c r="J32" s="5" t="s">
        <v>582</v>
      </c>
      <c r="K32" s="5" t="s">
        <v>592</v>
      </c>
      <c r="L32" s="5" t="s">
        <v>579</v>
      </c>
      <c r="M32" s="5" t="s">
        <v>583</v>
      </c>
      <c r="N32" s="5" t="s">
        <v>564</v>
      </c>
      <c r="O32" s="5" t="s">
        <v>572</v>
      </c>
      <c r="P32" s="5" t="s">
        <v>566</v>
      </c>
      <c r="Q32" s="5" t="s">
        <v>573</v>
      </c>
      <c r="R32" s="5" t="s">
        <v>26</v>
      </c>
      <c r="S32" s="5" t="s">
        <v>26</v>
      </c>
      <c r="T32" s="5" t="s">
        <v>26</v>
      </c>
      <c r="U32" s="5" t="s">
        <v>577</v>
      </c>
      <c r="V32" s="5" t="s">
        <v>565</v>
      </c>
      <c r="W32" s="5" t="s">
        <v>27</v>
      </c>
      <c r="X32" s="5" t="s">
        <v>28</v>
      </c>
      <c r="Y32" s="6" t="s">
        <v>29</v>
      </c>
      <c r="Z32" s="3"/>
      <c r="AA32" s="16" t="s">
        <v>1207</v>
      </c>
      <c r="AB32" s="11"/>
    </row>
    <row r="33" spans="1:28">
      <c r="A33" s="5">
        <v>27</v>
      </c>
      <c r="B33" s="6" t="s">
        <v>498</v>
      </c>
      <c r="C33" s="5" t="s">
        <v>820</v>
      </c>
      <c r="D33" s="5" t="s">
        <v>819</v>
      </c>
      <c r="E33" s="5"/>
      <c r="F33" s="6" t="s">
        <v>503</v>
      </c>
      <c r="G33" s="6" t="s">
        <v>24</v>
      </c>
      <c r="H33" s="6" t="s">
        <v>25</v>
      </c>
      <c r="I33" s="5" t="s">
        <v>622</v>
      </c>
      <c r="J33" s="5" t="s">
        <v>614</v>
      </c>
      <c r="K33" s="5" t="s">
        <v>592</v>
      </c>
      <c r="L33" s="5" t="s">
        <v>579</v>
      </c>
      <c r="M33" s="5" t="s">
        <v>579</v>
      </c>
      <c r="N33" s="5" t="s">
        <v>581</v>
      </c>
      <c r="O33" s="5" t="s">
        <v>609</v>
      </c>
      <c r="P33" s="5" t="s">
        <v>578</v>
      </c>
      <c r="Q33" s="5" t="s">
        <v>583</v>
      </c>
      <c r="R33" s="5" t="s">
        <v>26</v>
      </c>
      <c r="S33" s="5" t="s">
        <v>26</v>
      </c>
      <c r="T33" s="5" t="s">
        <v>26</v>
      </c>
      <c r="U33" s="5" t="s">
        <v>572</v>
      </c>
      <c r="V33" s="5" t="s">
        <v>572</v>
      </c>
      <c r="W33" s="5" t="s">
        <v>27</v>
      </c>
      <c r="X33" s="5" t="s">
        <v>28</v>
      </c>
      <c r="Y33" s="6" t="s">
        <v>29</v>
      </c>
      <c r="Z33" s="3"/>
      <c r="AA33" s="16" t="s">
        <v>1208</v>
      </c>
      <c r="AB33" s="11"/>
    </row>
    <row r="34" spans="1:28">
      <c r="A34" s="5">
        <v>28</v>
      </c>
      <c r="B34" s="6" t="s">
        <v>713</v>
      </c>
      <c r="C34" s="5" t="s">
        <v>820</v>
      </c>
      <c r="D34" s="5" t="s">
        <v>819</v>
      </c>
      <c r="E34" s="5"/>
      <c r="F34" s="6" t="s">
        <v>714</v>
      </c>
      <c r="G34" s="6" t="s">
        <v>24</v>
      </c>
      <c r="H34" s="6" t="s">
        <v>25</v>
      </c>
      <c r="I34" s="5" t="s">
        <v>581</v>
      </c>
      <c r="J34" s="5" t="s">
        <v>573</v>
      </c>
      <c r="K34" s="5" t="s">
        <v>564</v>
      </c>
      <c r="L34" s="5" t="s">
        <v>592</v>
      </c>
      <c r="M34" s="5" t="s">
        <v>577</v>
      </c>
      <c r="N34" s="5" t="s">
        <v>566</v>
      </c>
      <c r="O34" s="5" t="s">
        <v>581</v>
      </c>
      <c r="P34" s="5" t="s">
        <v>569</v>
      </c>
      <c r="Q34" s="5" t="s">
        <v>567</v>
      </c>
      <c r="R34" s="5" t="s">
        <v>26</v>
      </c>
      <c r="S34" s="5" t="s">
        <v>26</v>
      </c>
      <c r="T34" s="5" t="s">
        <v>26</v>
      </c>
      <c r="U34" s="5" t="s">
        <v>592</v>
      </c>
      <c r="V34" s="5" t="s">
        <v>573</v>
      </c>
      <c r="W34" s="5" t="s">
        <v>27</v>
      </c>
      <c r="X34" s="5" t="s">
        <v>28</v>
      </c>
      <c r="Y34" s="6" t="s">
        <v>29</v>
      </c>
      <c r="Z34" s="3"/>
      <c r="AA34" s="16" t="s">
        <v>1209</v>
      </c>
      <c r="AB34" s="11"/>
    </row>
    <row r="35" spans="1:28">
      <c r="A35" s="5">
        <v>29</v>
      </c>
      <c r="B35" s="6" t="s">
        <v>715</v>
      </c>
      <c r="C35" s="5" t="s">
        <v>820</v>
      </c>
      <c r="D35" s="5" t="s">
        <v>819</v>
      </c>
      <c r="E35" s="5"/>
      <c r="F35" s="6" t="s">
        <v>716</v>
      </c>
      <c r="G35" s="6" t="s">
        <v>24</v>
      </c>
      <c r="H35" s="6" t="s">
        <v>25</v>
      </c>
      <c r="I35" s="5" t="s">
        <v>606</v>
      </c>
      <c r="J35" s="5" t="s">
        <v>622</v>
      </c>
      <c r="K35" s="5" t="s">
        <v>583</v>
      </c>
      <c r="L35" s="5" t="s">
        <v>579</v>
      </c>
      <c r="M35" s="5" t="s">
        <v>574</v>
      </c>
      <c r="N35" s="5" t="s">
        <v>564</v>
      </c>
      <c r="O35" s="5" t="s">
        <v>614</v>
      </c>
      <c r="P35" s="5" t="s">
        <v>566</v>
      </c>
      <c r="Q35" s="5" t="s">
        <v>566</v>
      </c>
      <c r="R35" s="5" t="s">
        <v>26</v>
      </c>
      <c r="S35" s="5" t="s">
        <v>26</v>
      </c>
      <c r="T35" s="5" t="s">
        <v>26</v>
      </c>
      <c r="U35" s="5" t="s">
        <v>574</v>
      </c>
      <c r="V35" s="5" t="s">
        <v>565</v>
      </c>
      <c r="W35" s="5" t="s">
        <v>27</v>
      </c>
      <c r="X35" s="5" t="s">
        <v>28</v>
      </c>
      <c r="Y35" s="6" t="s">
        <v>29</v>
      </c>
      <c r="Z35" s="3"/>
      <c r="AA35" s="16" t="s">
        <v>1210</v>
      </c>
      <c r="AB35" s="11"/>
    </row>
    <row r="36" spans="1:28">
      <c r="A36" s="5">
        <v>30</v>
      </c>
      <c r="B36" s="6" t="s">
        <v>717</v>
      </c>
      <c r="C36" s="5" t="s">
        <v>820</v>
      </c>
      <c r="D36" s="5" t="s">
        <v>819</v>
      </c>
      <c r="E36" s="5"/>
      <c r="F36" s="6" t="s">
        <v>44</v>
      </c>
      <c r="G36" s="6" t="s">
        <v>24</v>
      </c>
      <c r="H36" s="6" t="s">
        <v>25</v>
      </c>
      <c r="I36" s="5" t="s">
        <v>568</v>
      </c>
      <c r="J36" s="5" t="s">
        <v>563</v>
      </c>
      <c r="K36" s="5" t="s">
        <v>564</v>
      </c>
      <c r="L36" s="5" t="s">
        <v>581</v>
      </c>
      <c r="M36" s="5" t="s">
        <v>577</v>
      </c>
      <c r="N36" s="5" t="s">
        <v>566</v>
      </c>
      <c r="O36" s="5" t="s">
        <v>566</v>
      </c>
      <c r="P36" s="5" t="s">
        <v>566</v>
      </c>
      <c r="Q36" s="5" t="s">
        <v>563</v>
      </c>
      <c r="R36" s="5" t="s">
        <v>26</v>
      </c>
      <c r="S36" s="5" t="s">
        <v>26</v>
      </c>
      <c r="T36" s="5" t="s">
        <v>26</v>
      </c>
      <c r="U36" s="5" t="s">
        <v>564</v>
      </c>
      <c r="V36" s="5" t="s">
        <v>566</v>
      </c>
      <c r="W36" s="5" t="s">
        <v>27</v>
      </c>
      <c r="X36" s="5" t="s">
        <v>28</v>
      </c>
      <c r="Y36" s="6" t="s">
        <v>29</v>
      </c>
      <c r="Z36" s="3"/>
      <c r="AA36" s="16" t="s">
        <v>1211</v>
      </c>
      <c r="AB36" s="11"/>
    </row>
    <row r="37" spans="1:28">
      <c r="A37" s="5">
        <v>31</v>
      </c>
      <c r="B37" s="6" t="s">
        <v>718</v>
      </c>
      <c r="C37" s="5" t="s">
        <v>820</v>
      </c>
      <c r="D37" s="5" t="s">
        <v>819</v>
      </c>
      <c r="E37" s="5"/>
      <c r="F37" s="6" t="s">
        <v>413</v>
      </c>
      <c r="G37" s="6" t="s">
        <v>24</v>
      </c>
      <c r="H37" s="6" t="s">
        <v>25</v>
      </c>
      <c r="I37" s="5" t="s">
        <v>582</v>
      </c>
      <c r="J37" s="5" t="s">
        <v>579</v>
      </c>
      <c r="K37" s="5" t="s">
        <v>566</v>
      </c>
      <c r="L37" s="5" t="s">
        <v>583</v>
      </c>
      <c r="M37" s="5" t="s">
        <v>574</v>
      </c>
      <c r="N37" s="5" t="s">
        <v>581</v>
      </c>
      <c r="O37" s="5" t="s">
        <v>574</v>
      </c>
      <c r="P37" s="5" t="s">
        <v>563</v>
      </c>
      <c r="Q37" s="5" t="s">
        <v>569</v>
      </c>
      <c r="R37" s="5" t="s">
        <v>26</v>
      </c>
      <c r="S37" s="5" t="s">
        <v>26</v>
      </c>
      <c r="T37" s="5" t="s">
        <v>26</v>
      </c>
      <c r="U37" s="5" t="s">
        <v>566</v>
      </c>
      <c r="V37" s="5" t="s">
        <v>574</v>
      </c>
      <c r="W37" s="5" t="s">
        <v>27</v>
      </c>
      <c r="X37" s="5" t="s">
        <v>28</v>
      </c>
      <c r="Y37" s="6" t="s">
        <v>29</v>
      </c>
      <c r="Z37" s="3"/>
      <c r="AA37" s="16" t="s">
        <v>1212</v>
      </c>
      <c r="AB37" s="11"/>
    </row>
    <row r="38" spans="1:28">
      <c r="A38" s="5">
        <v>32</v>
      </c>
      <c r="B38" s="6" t="s">
        <v>719</v>
      </c>
      <c r="C38" s="5" t="s">
        <v>820</v>
      </c>
      <c r="D38" s="5" t="s">
        <v>819</v>
      </c>
      <c r="E38" s="5"/>
      <c r="F38" s="6" t="s">
        <v>720</v>
      </c>
      <c r="G38" s="6" t="s">
        <v>34</v>
      </c>
      <c r="H38" s="6" t="s">
        <v>25</v>
      </c>
      <c r="I38" s="5" t="s">
        <v>565</v>
      </c>
      <c r="J38" s="5" t="s">
        <v>581</v>
      </c>
      <c r="K38" s="5" t="s">
        <v>592</v>
      </c>
      <c r="L38" s="5" t="s">
        <v>566</v>
      </c>
      <c r="M38" s="5" t="s">
        <v>581</v>
      </c>
      <c r="N38" s="5" t="s">
        <v>573</v>
      </c>
      <c r="O38" s="5" t="s">
        <v>573</v>
      </c>
      <c r="P38" s="5" t="s">
        <v>566</v>
      </c>
      <c r="Q38" s="5" t="s">
        <v>569</v>
      </c>
      <c r="R38" s="5" t="s">
        <v>26</v>
      </c>
      <c r="S38" s="5" t="s">
        <v>26</v>
      </c>
      <c r="T38" s="5" t="s">
        <v>26</v>
      </c>
      <c r="U38" s="5" t="s">
        <v>572</v>
      </c>
      <c r="V38" s="5" t="s">
        <v>592</v>
      </c>
      <c r="W38" s="5" t="s">
        <v>27</v>
      </c>
      <c r="X38" s="5" t="s">
        <v>28</v>
      </c>
      <c r="Y38" s="6" t="s">
        <v>29</v>
      </c>
      <c r="Z38" s="3"/>
      <c r="AA38" s="16" t="s">
        <v>1213</v>
      </c>
      <c r="AB38" s="11"/>
    </row>
    <row r="39" spans="1:28">
      <c r="A39" s="5">
        <v>33</v>
      </c>
      <c r="B39" s="6" t="s">
        <v>721</v>
      </c>
      <c r="C39" s="5" t="s">
        <v>820</v>
      </c>
      <c r="D39" s="5" t="s">
        <v>819</v>
      </c>
      <c r="E39" s="5"/>
      <c r="F39" s="6" t="s">
        <v>722</v>
      </c>
      <c r="G39" s="6" t="s">
        <v>34</v>
      </c>
      <c r="H39" s="6" t="s">
        <v>25</v>
      </c>
      <c r="I39" s="5" t="s">
        <v>578</v>
      </c>
      <c r="J39" s="5" t="s">
        <v>564</v>
      </c>
      <c r="K39" s="5" t="s">
        <v>592</v>
      </c>
      <c r="L39" s="5" t="s">
        <v>592</v>
      </c>
      <c r="M39" s="5" t="s">
        <v>577</v>
      </c>
      <c r="N39" s="5" t="s">
        <v>566</v>
      </c>
      <c r="O39" s="5" t="s">
        <v>565</v>
      </c>
      <c r="P39" s="5" t="s">
        <v>592</v>
      </c>
      <c r="Q39" s="5" t="s">
        <v>566</v>
      </c>
      <c r="R39" s="5" t="s">
        <v>26</v>
      </c>
      <c r="S39" s="5" t="s">
        <v>26</v>
      </c>
      <c r="T39" s="5" t="s">
        <v>26</v>
      </c>
      <c r="U39" s="5" t="s">
        <v>569</v>
      </c>
      <c r="V39" s="5" t="s">
        <v>592</v>
      </c>
      <c r="W39" s="5" t="s">
        <v>27</v>
      </c>
      <c r="X39" s="5" t="s">
        <v>28</v>
      </c>
      <c r="Y39" s="6" t="s">
        <v>29</v>
      </c>
      <c r="Z39" s="3"/>
      <c r="AA39" s="16" t="s">
        <v>1214</v>
      </c>
      <c r="AB39" s="11"/>
    </row>
    <row r="40" spans="1:28">
      <c r="A40" s="5">
        <v>34</v>
      </c>
      <c r="B40" s="6" t="s">
        <v>723</v>
      </c>
      <c r="C40" s="5" t="s">
        <v>820</v>
      </c>
      <c r="D40" s="5" t="s">
        <v>819</v>
      </c>
      <c r="E40" s="5"/>
      <c r="F40" s="6" t="s">
        <v>503</v>
      </c>
      <c r="G40" s="6" t="s">
        <v>24</v>
      </c>
      <c r="H40" s="6" t="s">
        <v>25</v>
      </c>
      <c r="I40" s="5" t="s">
        <v>564</v>
      </c>
      <c r="J40" s="5" t="s">
        <v>572</v>
      </c>
      <c r="K40" s="5" t="s">
        <v>569</v>
      </c>
      <c r="L40" s="5" t="s">
        <v>577</v>
      </c>
      <c r="M40" s="5" t="s">
        <v>565</v>
      </c>
      <c r="N40" s="5" t="s">
        <v>592</v>
      </c>
      <c r="O40" s="5" t="s">
        <v>577</v>
      </c>
      <c r="P40" s="5" t="s">
        <v>564</v>
      </c>
      <c r="Q40" s="5" t="s">
        <v>566</v>
      </c>
      <c r="R40" s="5" t="s">
        <v>26</v>
      </c>
      <c r="S40" s="5" t="s">
        <v>26</v>
      </c>
      <c r="T40" s="5" t="s">
        <v>26</v>
      </c>
      <c r="U40" s="5" t="s">
        <v>563</v>
      </c>
      <c r="V40" s="5" t="s">
        <v>592</v>
      </c>
      <c r="W40" s="5" t="s">
        <v>27</v>
      </c>
      <c r="X40" s="5" t="s">
        <v>28</v>
      </c>
      <c r="Y40" s="6" t="s">
        <v>29</v>
      </c>
      <c r="Z40" s="3"/>
      <c r="AA40" s="16" t="s">
        <v>1215</v>
      </c>
      <c r="AB40" s="11"/>
    </row>
    <row r="41" spans="1:28">
      <c r="A41" s="5">
        <v>35</v>
      </c>
      <c r="B41" s="6" t="s">
        <v>724</v>
      </c>
      <c r="C41" s="5" t="s">
        <v>820</v>
      </c>
      <c r="D41" s="5" t="s">
        <v>819</v>
      </c>
      <c r="E41" s="5"/>
      <c r="F41" s="6" t="s">
        <v>725</v>
      </c>
      <c r="G41" s="6" t="s">
        <v>34</v>
      </c>
      <c r="H41" s="6" t="s">
        <v>25</v>
      </c>
      <c r="I41" s="5" t="s">
        <v>622</v>
      </c>
      <c r="J41" s="5" t="s">
        <v>564</v>
      </c>
      <c r="K41" s="5" t="s">
        <v>564</v>
      </c>
      <c r="L41" s="5" t="s">
        <v>583</v>
      </c>
      <c r="M41" s="5" t="s">
        <v>565</v>
      </c>
      <c r="N41" s="5" t="s">
        <v>564</v>
      </c>
      <c r="O41" s="5" t="s">
        <v>564</v>
      </c>
      <c r="P41" s="5" t="s">
        <v>569</v>
      </c>
      <c r="Q41" s="5" t="s">
        <v>569</v>
      </c>
      <c r="R41" s="5" t="s">
        <v>26</v>
      </c>
      <c r="S41" s="5" t="s">
        <v>26</v>
      </c>
      <c r="T41" s="5" t="s">
        <v>26</v>
      </c>
      <c r="U41" s="5" t="s">
        <v>567</v>
      </c>
      <c r="V41" s="5" t="s">
        <v>592</v>
      </c>
      <c r="W41" s="5" t="s">
        <v>27</v>
      </c>
      <c r="X41" s="5" t="s">
        <v>28</v>
      </c>
      <c r="Y41" s="6" t="s">
        <v>29</v>
      </c>
      <c r="Z41" s="3"/>
      <c r="AA41" s="16" t="s">
        <v>1216</v>
      </c>
      <c r="AB41" s="11"/>
    </row>
    <row r="42" spans="1:28">
      <c r="A42" s="5">
        <v>36</v>
      </c>
      <c r="B42" s="6" t="s">
        <v>726</v>
      </c>
      <c r="C42" s="5" t="s">
        <v>820</v>
      </c>
      <c r="D42" s="5" t="s">
        <v>819</v>
      </c>
      <c r="E42" s="5"/>
      <c r="F42" s="6" t="s">
        <v>417</v>
      </c>
      <c r="G42" s="6" t="s">
        <v>34</v>
      </c>
      <c r="H42" s="6" t="s">
        <v>25</v>
      </c>
      <c r="I42" s="5" t="s">
        <v>577</v>
      </c>
      <c r="J42" s="5" t="s">
        <v>592</v>
      </c>
      <c r="K42" s="5" t="s">
        <v>563</v>
      </c>
      <c r="L42" s="5" t="s">
        <v>564</v>
      </c>
      <c r="M42" s="5" t="s">
        <v>581</v>
      </c>
      <c r="N42" s="5" t="s">
        <v>564</v>
      </c>
      <c r="O42" s="5" t="s">
        <v>564</v>
      </c>
      <c r="P42" s="5" t="s">
        <v>569</v>
      </c>
      <c r="Q42" s="5" t="s">
        <v>575</v>
      </c>
      <c r="R42" s="5" t="s">
        <v>26</v>
      </c>
      <c r="S42" s="5" t="s">
        <v>26</v>
      </c>
      <c r="T42" s="5" t="s">
        <v>26</v>
      </c>
      <c r="U42" s="5" t="s">
        <v>563</v>
      </c>
      <c r="V42" s="5" t="s">
        <v>564</v>
      </c>
      <c r="W42" s="5" t="s">
        <v>27</v>
      </c>
      <c r="X42" s="5" t="s">
        <v>28</v>
      </c>
      <c r="Y42" s="6" t="s">
        <v>29</v>
      </c>
      <c r="Z42" s="3"/>
      <c r="AA42" s="16" t="s">
        <v>1217</v>
      </c>
      <c r="AB42" s="11"/>
    </row>
    <row r="43" spans="1:28">
      <c r="A43" s="5">
        <v>37</v>
      </c>
      <c r="B43" s="6" t="s">
        <v>727</v>
      </c>
      <c r="C43" s="5" t="s">
        <v>820</v>
      </c>
      <c r="D43" s="5" t="s">
        <v>819</v>
      </c>
      <c r="E43" s="5"/>
      <c r="F43" s="6" t="s">
        <v>132</v>
      </c>
      <c r="G43" s="6" t="s">
        <v>34</v>
      </c>
      <c r="H43" s="6" t="s">
        <v>25</v>
      </c>
      <c r="I43" s="5" t="s">
        <v>575</v>
      </c>
      <c r="J43" s="5" t="s">
        <v>563</v>
      </c>
      <c r="K43" s="5" t="s">
        <v>592</v>
      </c>
      <c r="L43" s="5" t="s">
        <v>577</v>
      </c>
      <c r="M43" s="5" t="s">
        <v>581</v>
      </c>
      <c r="N43" s="5" t="s">
        <v>573</v>
      </c>
      <c r="O43" s="5" t="s">
        <v>573</v>
      </c>
      <c r="P43" s="5" t="s">
        <v>567</v>
      </c>
      <c r="Q43" s="5" t="s">
        <v>569</v>
      </c>
      <c r="R43" s="5" t="s">
        <v>26</v>
      </c>
      <c r="S43" s="5" t="s">
        <v>26</v>
      </c>
      <c r="T43" s="5" t="s">
        <v>26</v>
      </c>
      <c r="U43" s="5" t="s">
        <v>565</v>
      </c>
      <c r="V43" s="5" t="s">
        <v>564</v>
      </c>
      <c r="W43" s="5" t="s">
        <v>27</v>
      </c>
      <c r="X43" s="5" t="s">
        <v>28</v>
      </c>
      <c r="Y43" s="6" t="s">
        <v>29</v>
      </c>
      <c r="Z43" s="3"/>
      <c r="AA43" s="16" t="s">
        <v>1218</v>
      </c>
      <c r="AB43" s="11"/>
    </row>
    <row r="44" spans="1:28">
      <c r="A44" s="5">
        <v>38</v>
      </c>
      <c r="B44" s="6" t="s">
        <v>728</v>
      </c>
      <c r="C44" s="5" t="s">
        <v>820</v>
      </c>
      <c r="D44" s="5" t="s">
        <v>819</v>
      </c>
      <c r="E44" s="5"/>
      <c r="F44" s="6" t="s">
        <v>729</v>
      </c>
      <c r="G44" s="6" t="s">
        <v>34</v>
      </c>
      <c r="H44" s="6" t="s">
        <v>25</v>
      </c>
      <c r="I44" s="5" t="s">
        <v>578</v>
      </c>
      <c r="J44" s="5" t="s">
        <v>581</v>
      </c>
      <c r="K44" s="5" t="s">
        <v>566</v>
      </c>
      <c r="L44" s="5" t="s">
        <v>592</v>
      </c>
      <c r="M44" s="5" t="s">
        <v>574</v>
      </c>
      <c r="N44" s="5" t="s">
        <v>566</v>
      </c>
      <c r="O44" s="5" t="s">
        <v>577</v>
      </c>
      <c r="P44" s="5" t="s">
        <v>575</v>
      </c>
      <c r="Q44" s="5" t="s">
        <v>569</v>
      </c>
      <c r="R44" s="5" t="s">
        <v>26</v>
      </c>
      <c r="S44" s="5" t="s">
        <v>26</v>
      </c>
      <c r="T44" s="5" t="s">
        <v>26</v>
      </c>
      <c r="U44" s="5" t="s">
        <v>581</v>
      </c>
      <c r="V44" s="5" t="s">
        <v>592</v>
      </c>
      <c r="W44" s="5" t="s">
        <v>27</v>
      </c>
      <c r="X44" s="5" t="s">
        <v>28</v>
      </c>
      <c r="Y44" s="6" t="s">
        <v>29</v>
      </c>
      <c r="Z44" s="3"/>
      <c r="AA44" s="16" t="s">
        <v>1219</v>
      </c>
      <c r="AB44" s="11"/>
    </row>
    <row r="45" spans="1:28">
      <c r="A45" s="5">
        <v>39</v>
      </c>
      <c r="B45" s="6" t="s">
        <v>730</v>
      </c>
      <c r="C45" s="5" t="s">
        <v>820</v>
      </c>
      <c r="D45" s="5" t="s">
        <v>819</v>
      </c>
      <c r="E45" s="5"/>
      <c r="F45" s="6" t="s">
        <v>448</v>
      </c>
      <c r="G45" s="6" t="s">
        <v>24</v>
      </c>
      <c r="H45" s="6" t="s">
        <v>25</v>
      </c>
      <c r="I45" s="5" t="s">
        <v>565</v>
      </c>
      <c r="J45" s="5" t="s">
        <v>572</v>
      </c>
      <c r="K45" s="5" t="s">
        <v>592</v>
      </c>
      <c r="L45" s="5" t="s">
        <v>572</v>
      </c>
      <c r="M45" s="5" t="s">
        <v>577</v>
      </c>
      <c r="N45" s="5" t="s">
        <v>577</v>
      </c>
      <c r="O45" s="5" t="s">
        <v>564</v>
      </c>
      <c r="P45" s="5" t="s">
        <v>572</v>
      </c>
      <c r="Q45" s="5" t="s">
        <v>592</v>
      </c>
      <c r="R45" s="5" t="s">
        <v>26</v>
      </c>
      <c r="S45" s="5" t="s">
        <v>26</v>
      </c>
      <c r="T45" s="5" t="s">
        <v>26</v>
      </c>
      <c r="U45" s="5" t="s">
        <v>568</v>
      </c>
      <c r="V45" s="5" t="s">
        <v>574</v>
      </c>
      <c r="W45" s="5" t="s">
        <v>27</v>
      </c>
      <c r="X45" s="5" t="s">
        <v>28</v>
      </c>
      <c r="Y45" s="6" t="s">
        <v>29</v>
      </c>
      <c r="Z45" s="3"/>
      <c r="AA45" s="16" t="s">
        <v>1220</v>
      </c>
      <c r="AB45" s="11"/>
    </row>
    <row r="46" spans="1:28">
      <c r="A46" s="5">
        <v>40</v>
      </c>
      <c r="B46" s="6" t="s">
        <v>731</v>
      </c>
      <c r="C46" s="5" t="s">
        <v>820</v>
      </c>
      <c r="D46" s="5" t="s">
        <v>819</v>
      </c>
      <c r="E46" s="5"/>
      <c r="F46" s="6" t="s">
        <v>527</v>
      </c>
      <c r="G46" s="6" t="s">
        <v>24</v>
      </c>
      <c r="H46" s="6" t="s">
        <v>25</v>
      </c>
      <c r="I46" s="5" t="s">
        <v>565</v>
      </c>
      <c r="J46" s="5" t="s">
        <v>583</v>
      </c>
      <c r="K46" s="5" t="s">
        <v>573</v>
      </c>
      <c r="L46" s="5" t="s">
        <v>577</v>
      </c>
      <c r="M46" s="5" t="s">
        <v>581</v>
      </c>
      <c r="N46" s="5" t="s">
        <v>592</v>
      </c>
      <c r="O46" s="5" t="s">
        <v>566</v>
      </c>
      <c r="P46" s="5" t="s">
        <v>569</v>
      </c>
      <c r="Q46" s="5" t="s">
        <v>592</v>
      </c>
      <c r="R46" s="5" t="s">
        <v>26</v>
      </c>
      <c r="S46" s="5" t="s">
        <v>26</v>
      </c>
      <c r="T46" s="5" t="s">
        <v>26</v>
      </c>
      <c r="U46" s="5" t="s">
        <v>566</v>
      </c>
      <c r="V46" s="5" t="s">
        <v>592</v>
      </c>
      <c r="W46" s="5" t="s">
        <v>27</v>
      </c>
      <c r="X46" s="5" t="s">
        <v>28</v>
      </c>
      <c r="Y46" s="6" t="s">
        <v>29</v>
      </c>
      <c r="Z46" s="3"/>
      <c r="AA46" s="16" t="s">
        <v>1221</v>
      </c>
      <c r="AB46" s="11"/>
    </row>
    <row r="47" spans="1:28">
      <c r="A47" s="5">
        <v>41</v>
      </c>
      <c r="B47" s="6" t="s">
        <v>732</v>
      </c>
      <c r="C47" s="5" t="s">
        <v>820</v>
      </c>
      <c r="D47" s="5" t="s">
        <v>819</v>
      </c>
      <c r="E47" s="5"/>
      <c r="F47" s="6" t="s">
        <v>708</v>
      </c>
      <c r="G47" s="6" t="s">
        <v>34</v>
      </c>
      <c r="H47" s="6" t="s">
        <v>25</v>
      </c>
      <c r="I47" s="5" t="s">
        <v>592</v>
      </c>
      <c r="J47" s="5" t="s">
        <v>563</v>
      </c>
      <c r="K47" s="5" t="s">
        <v>564</v>
      </c>
      <c r="L47" s="5" t="s">
        <v>579</v>
      </c>
      <c r="M47" s="5" t="s">
        <v>574</v>
      </c>
      <c r="N47" s="5" t="s">
        <v>564</v>
      </c>
      <c r="O47" s="5" t="s">
        <v>573</v>
      </c>
      <c r="P47" s="5" t="s">
        <v>592</v>
      </c>
      <c r="Q47" s="5" t="s">
        <v>566</v>
      </c>
      <c r="R47" s="5" t="s">
        <v>26</v>
      </c>
      <c r="S47" s="5" t="s">
        <v>26</v>
      </c>
      <c r="T47" s="5" t="s">
        <v>26</v>
      </c>
      <c r="U47" s="5" t="s">
        <v>575</v>
      </c>
      <c r="V47" s="5" t="s">
        <v>573</v>
      </c>
      <c r="W47" s="5" t="s">
        <v>27</v>
      </c>
      <c r="X47" s="5" t="s">
        <v>28</v>
      </c>
      <c r="Y47" s="6" t="s">
        <v>29</v>
      </c>
      <c r="Z47" s="3"/>
      <c r="AA47" s="16" t="s">
        <v>1222</v>
      </c>
      <c r="AB47" s="11"/>
    </row>
    <row r="48" spans="1:28">
      <c r="A48" s="5">
        <v>42</v>
      </c>
      <c r="B48" s="6" t="s">
        <v>733</v>
      </c>
      <c r="C48" s="5" t="s">
        <v>820</v>
      </c>
      <c r="D48" s="5" t="s">
        <v>819</v>
      </c>
      <c r="E48" s="5"/>
      <c r="F48" s="6" t="s">
        <v>278</v>
      </c>
      <c r="G48" s="6" t="s">
        <v>24</v>
      </c>
      <c r="H48" s="6" t="s">
        <v>25</v>
      </c>
      <c r="I48" s="5" t="s">
        <v>567</v>
      </c>
      <c r="J48" s="5" t="s">
        <v>564</v>
      </c>
      <c r="K48" s="5" t="s">
        <v>563</v>
      </c>
      <c r="L48" s="5" t="s">
        <v>564</v>
      </c>
      <c r="M48" s="5" t="s">
        <v>577</v>
      </c>
      <c r="N48" s="5" t="s">
        <v>566</v>
      </c>
      <c r="O48" s="5" t="s">
        <v>563</v>
      </c>
      <c r="P48" s="5" t="s">
        <v>563</v>
      </c>
      <c r="Q48" s="5" t="s">
        <v>575</v>
      </c>
      <c r="R48" s="5" t="s">
        <v>26</v>
      </c>
      <c r="S48" s="5" t="s">
        <v>26</v>
      </c>
      <c r="T48" s="5" t="s">
        <v>26</v>
      </c>
      <c r="U48" s="5" t="s">
        <v>575</v>
      </c>
      <c r="V48" s="5" t="s">
        <v>569</v>
      </c>
      <c r="W48" s="5" t="s">
        <v>27</v>
      </c>
      <c r="X48" s="5" t="s">
        <v>28</v>
      </c>
      <c r="Y48" s="6" t="s">
        <v>29</v>
      </c>
      <c r="Z48" s="3"/>
      <c r="AA48" s="16" t="s">
        <v>1223</v>
      </c>
      <c r="AB48" s="11"/>
    </row>
    <row r="49" spans="1:28">
      <c r="A49" s="5">
        <v>43</v>
      </c>
      <c r="B49" s="6" t="s">
        <v>734</v>
      </c>
      <c r="C49" s="5" t="s">
        <v>820</v>
      </c>
      <c r="D49" s="5" t="s">
        <v>819</v>
      </c>
      <c r="E49" s="5"/>
      <c r="F49" s="6" t="s">
        <v>735</v>
      </c>
      <c r="G49" s="6" t="s">
        <v>24</v>
      </c>
      <c r="H49" s="6" t="s">
        <v>25</v>
      </c>
      <c r="I49" s="5" t="s">
        <v>580</v>
      </c>
      <c r="J49" s="5" t="s">
        <v>622</v>
      </c>
      <c r="K49" s="5" t="s">
        <v>573</v>
      </c>
      <c r="L49" s="5" t="s">
        <v>583</v>
      </c>
      <c r="M49" s="5" t="s">
        <v>622</v>
      </c>
      <c r="N49" s="5" t="s">
        <v>573</v>
      </c>
      <c r="O49" s="5" t="s">
        <v>622</v>
      </c>
      <c r="P49" s="5" t="s">
        <v>592</v>
      </c>
      <c r="Q49" s="5" t="s">
        <v>569</v>
      </c>
      <c r="R49" s="5" t="s">
        <v>26</v>
      </c>
      <c r="S49" s="5" t="s">
        <v>26</v>
      </c>
      <c r="T49" s="5" t="s">
        <v>26</v>
      </c>
      <c r="U49" s="5" t="s">
        <v>577</v>
      </c>
      <c r="V49" s="5" t="s">
        <v>583</v>
      </c>
      <c r="W49" s="5" t="s">
        <v>27</v>
      </c>
      <c r="X49" s="5" t="s">
        <v>28</v>
      </c>
      <c r="Y49" s="6" t="s">
        <v>29</v>
      </c>
      <c r="Z49" s="3"/>
      <c r="AA49" s="16" t="s">
        <v>1224</v>
      </c>
      <c r="AB49" s="11"/>
    </row>
    <row r="50" spans="1:28">
      <c r="A50" s="5">
        <v>44</v>
      </c>
      <c r="B50" s="6" t="s">
        <v>736</v>
      </c>
      <c r="C50" s="5" t="s">
        <v>820</v>
      </c>
      <c r="D50" s="5" t="s">
        <v>819</v>
      </c>
      <c r="E50" s="5"/>
      <c r="F50" s="6" t="s">
        <v>737</v>
      </c>
      <c r="G50" s="6" t="s">
        <v>24</v>
      </c>
      <c r="H50" s="6" t="s">
        <v>25</v>
      </c>
      <c r="I50" s="5" t="s">
        <v>592</v>
      </c>
      <c r="J50" s="5" t="s">
        <v>573</v>
      </c>
      <c r="K50" s="5" t="s">
        <v>573</v>
      </c>
      <c r="L50" s="5" t="s">
        <v>574</v>
      </c>
      <c r="M50" s="5" t="s">
        <v>606</v>
      </c>
      <c r="N50" s="5" t="s">
        <v>564</v>
      </c>
      <c r="O50" s="5" t="s">
        <v>573</v>
      </c>
      <c r="P50" s="5" t="s">
        <v>568</v>
      </c>
      <c r="Q50" s="5" t="s">
        <v>573</v>
      </c>
      <c r="R50" s="5" t="s">
        <v>26</v>
      </c>
      <c r="S50" s="5" t="s">
        <v>26</v>
      </c>
      <c r="T50" s="5" t="s">
        <v>26</v>
      </c>
      <c r="U50" s="5" t="s">
        <v>567</v>
      </c>
      <c r="V50" s="5" t="s">
        <v>592</v>
      </c>
      <c r="W50" s="5" t="s">
        <v>27</v>
      </c>
      <c r="X50" s="5" t="s">
        <v>28</v>
      </c>
      <c r="Y50" s="6" t="s">
        <v>29</v>
      </c>
      <c r="Z50" s="3"/>
      <c r="AA50" s="16" t="s">
        <v>1225</v>
      </c>
      <c r="AB50" s="11"/>
    </row>
    <row r="51" spans="1:28">
      <c r="A51" s="5">
        <v>45</v>
      </c>
      <c r="B51" s="6" t="s">
        <v>738</v>
      </c>
      <c r="C51" s="5" t="s">
        <v>820</v>
      </c>
      <c r="D51" s="5" t="s">
        <v>819</v>
      </c>
      <c r="E51" s="5"/>
      <c r="F51" s="6" t="s">
        <v>488</v>
      </c>
      <c r="G51" s="6" t="s">
        <v>24</v>
      </c>
      <c r="H51" s="6" t="s">
        <v>25</v>
      </c>
      <c r="I51" s="5" t="s">
        <v>565</v>
      </c>
      <c r="J51" s="5" t="s">
        <v>566</v>
      </c>
      <c r="K51" s="5" t="s">
        <v>569</v>
      </c>
      <c r="L51" s="5" t="s">
        <v>581</v>
      </c>
      <c r="M51" s="5" t="s">
        <v>581</v>
      </c>
      <c r="N51" s="5" t="s">
        <v>564</v>
      </c>
      <c r="O51" s="5" t="s">
        <v>566</v>
      </c>
      <c r="P51" s="5" t="s">
        <v>567</v>
      </c>
      <c r="Q51" s="5" t="s">
        <v>564</v>
      </c>
      <c r="R51" s="5" t="s">
        <v>26</v>
      </c>
      <c r="S51" s="5" t="s">
        <v>26</v>
      </c>
      <c r="T51" s="5" t="s">
        <v>26</v>
      </c>
      <c r="U51" s="5" t="s">
        <v>563</v>
      </c>
      <c r="V51" s="5" t="s">
        <v>564</v>
      </c>
      <c r="W51" s="5" t="s">
        <v>27</v>
      </c>
      <c r="X51" s="5" t="s">
        <v>28</v>
      </c>
      <c r="Y51" s="6" t="s">
        <v>29</v>
      </c>
      <c r="Z51" s="3"/>
      <c r="AA51" s="16" t="s">
        <v>1226</v>
      </c>
      <c r="AB51" s="11"/>
    </row>
    <row r="52" spans="1:28">
      <c r="A52" s="5">
        <v>46</v>
      </c>
      <c r="B52" s="6" t="s">
        <v>739</v>
      </c>
      <c r="C52" s="5" t="s">
        <v>820</v>
      </c>
      <c r="D52" s="5" t="s">
        <v>819</v>
      </c>
      <c r="E52" s="5"/>
      <c r="F52" s="6" t="s">
        <v>159</v>
      </c>
      <c r="G52" s="6" t="s">
        <v>34</v>
      </c>
      <c r="H52" s="6" t="s">
        <v>25</v>
      </c>
      <c r="I52" s="5" t="s">
        <v>574</v>
      </c>
      <c r="J52" s="5" t="s">
        <v>581</v>
      </c>
      <c r="K52" s="5" t="s">
        <v>569</v>
      </c>
      <c r="L52" s="5" t="s">
        <v>573</v>
      </c>
      <c r="M52" s="5" t="s">
        <v>581</v>
      </c>
      <c r="N52" s="5" t="s">
        <v>566</v>
      </c>
      <c r="O52" s="5" t="s">
        <v>564</v>
      </c>
      <c r="P52" s="5" t="s">
        <v>566</v>
      </c>
      <c r="Q52" s="5" t="s">
        <v>563</v>
      </c>
      <c r="R52" s="5" t="s">
        <v>26</v>
      </c>
      <c r="S52" s="5" t="s">
        <v>26</v>
      </c>
      <c r="T52" s="5" t="s">
        <v>26</v>
      </c>
      <c r="U52" s="5" t="s">
        <v>567</v>
      </c>
      <c r="V52" s="5" t="s">
        <v>564</v>
      </c>
      <c r="W52" s="5" t="s">
        <v>27</v>
      </c>
      <c r="X52" s="5" t="s">
        <v>28</v>
      </c>
      <c r="Y52" s="6" t="s">
        <v>29</v>
      </c>
      <c r="Z52" s="3"/>
      <c r="AA52" s="16" t="s">
        <v>1227</v>
      </c>
      <c r="AB52" s="11"/>
    </row>
    <row r="53" spans="1:28">
      <c r="A53" s="5">
        <v>47</v>
      </c>
      <c r="B53" s="6" t="s">
        <v>740</v>
      </c>
      <c r="C53" s="5" t="s">
        <v>820</v>
      </c>
      <c r="D53" s="5" t="s">
        <v>819</v>
      </c>
      <c r="E53" s="5"/>
      <c r="F53" s="6" t="s">
        <v>486</v>
      </c>
      <c r="G53" s="6" t="s">
        <v>34</v>
      </c>
      <c r="H53" s="6" t="s">
        <v>25</v>
      </c>
      <c r="I53" s="5" t="s">
        <v>598</v>
      </c>
      <c r="J53" s="5" t="s">
        <v>565</v>
      </c>
      <c r="K53" s="5" t="s">
        <v>564</v>
      </c>
      <c r="L53" s="5" t="s">
        <v>574</v>
      </c>
      <c r="M53" s="5" t="s">
        <v>574</v>
      </c>
      <c r="N53" s="5" t="s">
        <v>566</v>
      </c>
      <c r="O53" s="5" t="s">
        <v>564</v>
      </c>
      <c r="P53" s="5" t="s">
        <v>569</v>
      </c>
      <c r="Q53" s="5" t="s">
        <v>573</v>
      </c>
      <c r="R53" s="5" t="s">
        <v>26</v>
      </c>
      <c r="S53" s="5" t="s">
        <v>26</v>
      </c>
      <c r="T53" s="5" t="s">
        <v>26</v>
      </c>
      <c r="U53" s="5" t="s">
        <v>569</v>
      </c>
      <c r="V53" s="5" t="s">
        <v>592</v>
      </c>
      <c r="W53" s="5" t="s">
        <v>27</v>
      </c>
      <c r="X53" s="5" t="s">
        <v>28</v>
      </c>
      <c r="Y53" s="6" t="s">
        <v>29</v>
      </c>
      <c r="Z53" s="3"/>
      <c r="AA53" s="16" t="s">
        <v>1228</v>
      </c>
      <c r="AB53" s="11"/>
    </row>
    <row r="54" spans="1:28">
      <c r="A54" s="5">
        <v>48</v>
      </c>
      <c r="B54" s="6" t="s">
        <v>741</v>
      </c>
      <c r="C54" s="5" t="s">
        <v>820</v>
      </c>
      <c r="D54" s="5" t="s">
        <v>819</v>
      </c>
      <c r="E54" s="5"/>
      <c r="F54" s="6" t="s">
        <v>384</v>
      </c>
      <c r="G54" s="6" t="s">
        <v>24</v>
      </c>
      <c r="H54" s="6" t="s">
        <v>25</v>
      </c>
      <c r="I54" s="5" t="s">
        <v>609</v>
      </c>
      <c r="J54" s="5" t="s">
        <v>572</v>
      </c>
      <c r="K54" s="5" t="s">
        <v>564</v>
      </c>
      <c r="L54" s="5" t="s">
        <v>574</v>
      </c>
      <c r="M54" s="5" t="s">
        <v>592</v>
      </c>
      <c r="N54" s="5" t="s">
        <v>574</v>
      </c>
      <c r="O54" s="5" t="s">
        <v>565</v>
      </c>
      <c r="P54" s="5" t="s">
        <v>566</v>
      </c>
      <c r="Q54" s="5" t="s">
        <v>566</v>
      </c>
      <c r="R54" s="5" t="s">
        <v>26</v>
      </c>
      <c r="S54" s="5" t="s">
        <v>26</v>
      </c>
      <c r="T54" s="5" t="s">
        <v>26</v>
      </c>
      <c r="U54" s="5" t="s">
        <v>581</v>
      </c>
      <c r="V54" s="5" t="s">
        <v>574</v>
      </c>
      <c r="W54" s="5" t="s">
        <v>27</v>
      </c>
      <c r="X54" s="5" t="s">
        <v>28</v>
      </c>
      <c r="Y54" s="6" t="s">
        <v>29</v>
      </c>
      <c r="Z54" s="3"/>
      <c r="AA54" s="16" t="s">
        <v>1229</v>
      </c>
      <c r="AB54" s="11"/>
    </row>
    <row r="55" spans="1:28">
      <c r="A55" s="5">
        <v>50</v>
      </c>
      <c r="B55" s="6" t="s">
        <v>743</v>
      </c>
      <c r="C55" s="5" t="s">
        <v>820</v>
      </c>
      <c r="D55" s="5" t="s">
        <v>819</v>
      </c>
      <c r="E55" s="5"/>
      <c r="F55" s="6" t="s">
        <v>345</v>
      </c>
      <c r="G55" s="6" t="s">
        <v>24</v>
      </c>
      <c r="H55" s="6" t="s">
        <v>25</v>
      </c>
      <c r="I55" s="5" t="s">
        <v>564</v>
      </c>
      <c r="J55" s="5" t="s">
        <v>563</v>
      </c>
      <c r="K55" s="5" t="s">
        <v>567</v>
      </c>
      <c r="L55" s="5" t="s">
        <v>566</v>
      </c>
      <c r="M55" s="5" t="s">
        <v>574</v>
      </c>
      <c r="N55" s="5" t="s">
        <v>592</v>
      </c>
      <c r="O55" s="5" t="s">
        <v>581</v>
      </c>
      <c r="P55" s="5" t="s">
        <v>564</v>
      </c>
      <c r="Q55" s="5" t="s">
        <v>563</v>
      </c>
      <c r="R55" s="5" t="s">
        <v>26</v>
      </c>
      <c r="S55" s="5" t="s">
        <v>26</v>
      </c>
      <c r="T55" s="5" t="s">
        <v>26</v>
      </c>
      <c r="U55" s="5" t="s">
        <v>575</v>
      </c>
      <c r="V55" s="5" t="s">
        <v>566</v>
      </c>
      <c r="W55" s="5" t="s">
        <v>27</v>
      </c>
      <c r="X55" s="5" t="s">
        <v>28</v>
      </c>
      <c r="Y55" s="6" t="s">
        <v>29</v>
      </c>
      <c r="Z55" s="3"/>
      <c r="AA55" s="16" t="s">
        <v>1230</v>
      </c>
      <c r="AB55" s="11"/>
    </row>
    <row r="56" spans="1:28">
      <c r="A56" s="5">
        <v>51</v>
      </c>
      <c r="B56" s="6" t="s">
        <v>744</v>
      </c>
      <c r="C56" s="5" t="s">
        <v>820</v>
      </c>
      <c r="D56" s="5" t="s">
        <v>819</v>
      </c>
      <c r="E56" s="5"/>
      <c r="F56" s="6" t="s">
        <v>211</v>
      </c>
      <c r="G56" s="6" t="s">
        <v>24</v>
      </c>
      <c r="H56" s="6" t="s">
        <v>25</v>
      </c>
      <c r="I56" s="5" t="s">
        <v>621</v>
      </c>
      <c r="J56" s="5" t="s">
        <v>606</v>
      </c>
      <c r="K56" s="5" t="s">
        <v>569</v>
      </c>
      <c r="L56" s="5" t="s">
        <v>565</v>
      </c>
      <c r="M56" s="5" t="s">
        <v>581</v>
      </c>
      <c r="N56" s="5" t="s">
        <v>581</v>
      </c>
      <c r="O56" s="5" t="s">
        <v>581</v>
      </c>
      <c r="P56" s="5" t="s">
        <v>573</v>
      </c>
      <c r="Q56" s="5" t="s">
        <v>566</v>
      </c>
      <c r="R56" s="5" t="s">
        <v>26</v>
      </c>
      <c r="S56" s="5" t="s">
        <v>26</v>
      </c>
      <c r="T56" s="5" t="s">
        <v>26</v>
      </c>
      <c r="U56" s="5" t="s">
        <v>592</v>
      </c>
      <c r="V56" s="5" t="s">
        <v>577</v>
      </c>
      <c r="W56" s="5" t="s">
        <v>27</v>
      </c>
      <c r="X56" s="5" t="s">
        <v>28</v>
      </c>
      <c r="Y56" s="6" t="s">
        <v>29</v>
      </c>
      <c r="Z56" s="3"/>
      <c r="AA56" s="16" t="s">
        <v>1231</v>
      </c>
      <c r="AB56" s="11"/>
    </row>
    <row r="57" spans="1:28">
      <c r="A57" s="5">
        <v>49</v>
      </c>
      <c r="B57" s="6" t="s">
        <v>742</v>
      </c>
      <c r="C57" s="5" t="s">
        <v>820</v>
      </c>
      <c r="D57" s="5" t="s">
        <v>819</v>
      </c>
      <c r="E57" s="5"/>
      <c r="F57" s="6" t="s">
        <v>352</v>
      </c>
      <c r="G57" s="6" t="s">
        <v>34</v>
      </c>
      <c r="H57" s="6" t="s">
        <v>25</v>
      </c>
      <c r="I57" s="5" t="s">
        <v>569</v>
      </c>
      <c r="J57" s="5" t="s">
        <v>563</v>
      </c>
      <c r="K57" s="5" t="s">
        <v>569</v>
      </c>
      <c r="L57" s="5" t="s">
        <v>569</v>
      </c>
      <c r="M57" s="5" t="s">
        <v>592</v>
      </c>
      <c r="N57" s="5" t="s">
        <v>566</v>
      </c>
      <c r="O57" s="5" t="s">
        <v>575</v>
      </c>
      <c r="P57" s="5" t="s">
        <v>563</v>
      </c>
      <c r="Q57" s="5" t="s">
        <v>563</v>
      </c>
      <c r="R57" s="5" t="s">
        <v>26</v>
      </c>
      <c r="S57" s="5" t="s">
        <v>26</v>
      </c>
      <c r="T57" s="5" t="s">
        <v>26</v>
      </c>
      <c r="U57" s="5" t="s">
        <v>568</v>
      </c>
      <c r="V57" s="5" t="s">
        <v>563</v>
      </c>
      <c r="W57" s="5" t="s">
        <v>27</v>
      </c>
      <c r="X57" s="5" t="s">
        <v>28</v>
      </c>
      <c r="Y57" s="6" t="s">
        <v>29</v>
      </c>
      <c r="Z57" s="3"/>
      <c r="AA57" s="16" t="s">
        <v>1232</v>
      </c>
      <c r="AB57" s="11"/>
    </row>
    <row r="58" spans="1:28">
      <c r="A58" s="5">
        <v>52</v>
      </c>
      <c r="B58" s="6" t="s">
        <v>745</v>
      </c>
      <c r="C58" s="5" t="s">
        <v>820</v>
      </c>
      <c r="D58" s="5" t="s">
        <v>819</v>
      </c>
      <c r="E58" s="5"/>
      <c r="F58" s="6" t="s">
        <v>746</v>
      </c>
      <c r="G58" s="6" t="s">
        <v>24</v>
      </c>
      <c r="H58" s="6" t="s">
        <v>25</v>
      </c>
      <c r="I58" s="5" t="s">
        <v>589</v>
      </c>
      <c r="J58" s="5" t="s">
        <v>582</v>
      </c>
      <c r="K58" s="5" t="s">
        <v>563</v>
      </c>
      <c r="L58" s="5" t="s">
        <v>583</v>
      </c>
      <c r="M58" s="5" t="s">
        <v>565</v>
      </c>
      <c r="N58" s="5" t="s">
        <v>577</v>
      </c>
      <c r="O58" s="5" t="s">
        <v>574</v>
      </c>
      <c r="P58" s="5" t="s">
        <v>566</v>
      </c>
      <c r="Q58" s="5" t="s">
        <v>573</v>
      </c>
      <c r="R58" s="5" t="s">
        <v>26</v>
      </c>
      <c r="S58" s="5" t="s">
        <v>26</v>
      </c>
      <c r="T58" s="5" t="s">
        <v>26</v>
      </c>
      <c r="U58" s="5" t="s">
        <v>573</v>
      </c>
      <c r="V58" s="5" t="s">
        <v>565</v>
      </c>
      <c r="W58" s="5" t="s">
        <v>27</v>
      </c>
      <c r="X58" s="5" t="s">
        <v>28</v>
      </c>
      <c r="Y58" s="6" t="s">
        <v>29</v>
      </c>
      <c r="Z58" s="3"/>
      <c r="AA58" s="16" t="s">
        <v>1233</v>
      </c>
      <c r="AB58" s="11"/>
    </row>
  </sheetData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8A1</vt:lpstr>
      <vt:lpstr>8A2</vt:lpstr>
      <vt:lpstr>8A3</vt:lpstr>
      <vt:lpstr>8A4</vt:lpstr>
      <vt:lpstr>8A5</vt:lpstr>
      <vt:lpstr>8A6</vt:lpstr>
      <vt:lpstr>8A7</vt:lpstr>
      <vt:lpstr>8A8</vt:lpstr>
      <vt:lpstr>8A9</vt:lpstr>
      <vt:lpstr>8A10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ismail - [2010]</cp:lastModifiedBy>
  <cp:lastPrinted>2021-08-24T01:13:06Z</cp:lastPrinted>
  <dcterms:created xsi:type="dcterms:W3CDTF">2020-03-03T07:02:25Z</dcterms:created>
  <dcterms:modified xsi:type="dcterms:W3CDTF">2021-08-27T13:19:13Z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1033-11.2.0.9169</vt:lpwstr>
  </property>
  <property fmtid="{D5CDD505-2E9C-101B-9397-08002B2CF9AE}" pid="3" name="Generator">
    <vt:lpwstr>NPOI</vt:lpwstr>
  </property>
  <property fmtid="{D5CDD505-2E9C-101B-9397-08002B2CF9AE}" pid="4" name="Generator Version">
    <vt:lpwstr>2.3.0</vt:lpwstr>
  </property>
</Properties>
</file>